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440" windowHeight="12735" activeTab="2"/>
  </bookViews>
  <sheets>
    <sheet name="2818311" sheetId="1" r:id="rId1"/>
    <sheet name="2818320" sheetId="2" r:id="rId2"/>
    <sheet name="2818330" sheetId="3" r:id="rId3"/>
    <sheet name="Лист1" sheetId="4" r:id="rId4"/>
  </sheets>
  <definedNames/>
  <calcPr fullCalcOnLoad="1"/>
</workbook>
</file>

<file path=xl/sharedStrings.xml><?xml version="1.0" encoding="utf-8"?>
<sst xmlns="http://schemas.openxmlformats.org/spreadsheetml/2006/main" count="1344" uniqueCount="236">
  <si>
    <t>Пояснення щодо розбіжностей між фактичними та плановими результативними показниками -якість готовності виконаних робіт по Менському району складає 0%, по причині скасування процедури закупівлі</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</si>
  <si>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  - по Сосницькому району тампонаж недіючих безхазяйних артезіанських сверловин завершено в цілому. Відповіно до ПКД затамноновано 26 свердловин, в тому числі у 2021 році - 13 штук. Відсоток готовності заходу по Сосницькому району складає 100%. По Менському району - на 2021 рік були заплановані роботи з тампонажу недіючих безхазяйних артезіанських сверловин у кількості 10 штук. Використання коштів на суму 49950,00 грн пояснюється тим, що проведено коригування проектно-кошторисної документації по тампонажу недіючих артезіанських свердловин у Менському районі. Відповідно до ПКД загальна кількість свердловин становить 33 шт, а загальна сума проекту складає 3662280,00 грн. У звітному періоді передбачалось затампонувати 10 свердловин на суму 950050,00 грн.  Роботи не проведені у зв'язку із тим, що  дану закупівлю за процедурою відкритих торгів через електронну систему закупівель Прозоро було скасовано.</t>
  </si>
  <si>
    <t>обсяг видатків на тампонаж недіючих артезіанських свердловин в Сосницькому районі</t>
  </si>
  <si>
    <t xml:space="preserve">Пояснення щодо збільшення (зменшення) обсягів проведених видатків (наданих кредитів) порівняно із аналогічними показниками попереднього року - розбіжність виникла за рахунок економного та раціонального використання бюджетних коштів </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</si>
  <si>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 розбіжність виникла за рахунок економного та раціонального використання бюджетних коштів</t>
  </si>
  <si>
    <t>Пояснення щодо динаміки результативних показників за відповідним напрямом використання бюджетних коштів розбіжність виникла за рахунок економного та раціонального використання бюджетних коштів</t>
  </si>
  <si>
    <r>
      <t xml:space="preserve">довгострокових наслідків бюджетної програми: </t>
    </r>
    <r>
      <rPr>
        <u val="single"/>
        <sz val="12"/>
        <color indexed="8"/>
        <rFont val="Times New Roman"/>
        <family val="1"/>
      </rPr>
      <t>_виконання програми дозволило забезпечити екологічну безпеку району та ліквідацію загрози забруднення підземних водоносних горизонтів та грунтів.</t>
    </r>
    <r>
      <rPr>
        <sz val="12"/>
        <color indexed="8"/>
        <rFont val="Times New Roman"/>
        <family val="1"/>
      </rPr>
      <t>___________________________________</t>
    </r>
  </si>
  <si>
    <r>
      <t>корисності бюджетної програми: ____</t>
    </r>
    <r>
      <rPr>
        <u val="single"/>
        <sz val="12"/>
        <color indexed="8"/>
        <rFont val="Times New Roman"/>
        <family val="1"/>
      </rPr>
      <t>забезпечено екологічну безпеку району та ліквідацію загрози забруднення підземних водоносних горизонтів та грунтів.</t>
    </r>
  </si>
  <si>
    <t>1. Утримання спеціальних адміністрацій КЗ РЛП "Міжрічинський" та "Ялівщина"</t>
  </si>
  <si>
    <r>
      <t>довгострокових наслідків бюджетної програми: _</t>
    </r>
    <r>
      <rPr>
        <u val="single"/>
        <sz val="12"/>
        <color indexed="8"/>
        <rFont val="Times New Roman"/>
        <family val="1"/>
      </rPr>
      <t xml:space="preserve">збереження природно-заповідного фонду </t>
    </r>
    <r>
      <rPr>
        <sz val="12"/>
        <color indexed="8"/>
        <rFont val="Times New Roman"/>
        <family val="1"/>
      </rPr>
      <t>_________________________________________</t>
    </r>
  </si>
  <si>
    <t>3. __2818330  _    _0540______  _Інша діяльність у сфері екології та природних ресурсів</t>
  </si>
  <si>
    <t>Додаток</t>
  </si>
  <si>
    <t>до Методичних рекомендацій щодо здійснення оцінки ефективності бюджетних програм </t>
  </si>
  <si>
    <t>ОЦІНКА ЕФЕКТИВНОСТІ БЮДЖЕТНОЇ ПРОГРАМИ</t>
  </si>
  <si>
    <t>4. Мета бюджетної програми:</t>
  </si>
  <si>
    <t xml:space="preserve">5. Оцінка ефективності бюджетної програми за критеріями: </t>
  </si>
  <si>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</si>
  <si>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</si>
  <si>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</si>
  <si>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</si>
  <si>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</si>
  <si>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</si>
  <si>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</si>
  <si>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</si>
  <si>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</si>
  <si>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</si>
  <si>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</si>
  <si>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в т. ч. </t>
  </si>
  <si>
    <t>1.1 </t>
  </si>
  <si>
    <t>1.2 </t>
  </si>
  <si>
    <t>… </t>
  </si>
  <si>
    <t xml:space="preserve">5.2 "Виконання бюджетної програми за джерелами надходжень спеціального фонду": </t>
  </si>
  <si>
    <t>Залишок на початок року </t>
  </si>
  <si>
    <t>х </t>
  </si>
  <si>
    <t>в т. ч.  </t>
  </si>
  <si>
    <t>власних надходжень  </t>
  </si>
  <si>
    <t>інших надходжень </t>
  </si>
  <si>
    <t>Пояснення причин наявності залишку надходжень спеціального фонду, в т. ч. власних надходжень бюджетних установ та інших надходжень, на початок року </t>
  </si>
  <si>
    <t>2. </t>
  </si>
  <si>
    <t>Надходження </t>
  </si>
  <si>
    <t>2.1 </t>
  </si>
  <si>
    <t>власні надходження </t>
  </si>
  <si>
    <t>2.2 </t>
  </si>
  <si>
    <t>надходження позик </t>
  </si>
  <si>
    <t>2.3 </t>
  </si>
  <si>
    <t>повернення кредитів  </t>
  </si>
  <si>
    <t>2.4 </t>
  </si>
  <si>
    <t>інші надходження </t>
  </si>
  <si>
    <t>Пояснення причин відхилення фактичних обсягів надходжень від планових </t>
  </si>
  <si>
    <t>3. </t>
  </si>
  <si>
    <t>Залишок на кінець року </t>
  </si>
  <si>
    <t>3.1 </t>
  </si>
  <si>
    <t>3.2 </t>
  </si>
  <si>
    <t>Пояснення причин наявності залишку надходжень спеціального фонду, в т. ч. власних надходжень бюджетних установ та інших надходжень, на кінець року </t>
  </si>
  <si>
    <t xml:space="preserve">5.3 "Виконання результативних показників бюджетної програми за напрямами використання бюджетних коштів": </t>
  </si>
  <si>
    <t>Затверджено паспортом бюджетної програми </t>
  </si>
  <si>
    <t>затрат </t>
  </si>
  <si>
    <r>
      <t>…</t>
    </r>
    <r>
      <rPr>
        <sz val="12"/>
        <color indexed="8"/>
        <rFont val="Times New Roman"/>
        <family val="1"/>
      </rPr>
      <t> </t>
    </r>
  </si>
  <si>
    <t>продукту </t>
  </si>
  <si>
    <t>ефективності </t>
  </si>
  <si>
    <t>4. </t>
  </si>
  <si>
    <t>якості </t>
  </si>
  <si>
    <t>5.4 "Виконання показників бюджетної програми порівняно із показниками попереднього року": </t>
  </si>
  <si>
    <t>Попередній рік </t>
  </si>
  <si>
    <t>Звітний рік </t>
  </si>
  <si>
    <t>Відхилення виконання</t>
  </si>
  <si>
    <t>(у відсотках) </t>
  </si>
  <si>
    <t>5.5 "Виконання інвестиційних (проектів) програм":</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</si>
  <si>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</si>
  <si>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</si>
  <si>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</si>
  <si>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</si>
  <si>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</si>
  <si>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</si>
  <si>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</si>
  <si>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</si>
  <si>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</si>
  <si>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</si>
  <si>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</si>
  <si>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</si>
  <si>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</si>
  <si>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</si>
  <si>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</si>
  <si>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</si>
  <si>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</si>
  <si>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</si>
  <si>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Пояснення щодо причин відхилення фактичних надходжень від планового показника</t>
  </si>
  <si>
    <t>2.</t>
  </si>
  <si>
    <t xml:space="preserve">Видатки бюджету розвитку </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</si>
  <si>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</si>
  <si>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</si>
  <si>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</si>
  <si>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</si>
  <si>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</si>
  <si>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Напрям спрямування коштів (об'єкт) 1</t>
  </si>
  <si>
    <t>Напрям спрямування коштів (об'єкт) 2</t>
  </si>
  <si>
    <t>...</t>
  </si>
  <si>
    <t>Інвестиційний проект (програма) 2</t>
  </si>
  <si>
    <t>Пояснення щодо причин відхилення касових видатків на виконання інвестиційного проекту (програми) 2 від планового показника</t>
  </si>
  <si>
    <t>Капітальні видатки з утримання бюджетних установ</t>
  </si>
  <si>
    <t>5.6 "Наявність фінансових порушень за результатами контрольних заходів":</t>
  </si>
  <si>
    <t>5.7 "Стан фінансової дисципліни":</t>
  </si>
  <si>
    <t>6. Узагальнений висновок щодо:</t>
  </si>
  <si>
    <t>_________</t>
  </si>
  <si>
    <t>(підпис) </t>
  </si>
  <si>
    <t>(додаток із змінами, внесеними згідно з наказом</t>
  </si>
  <si>
    <t>Міністерства фінансів України від 12.01.2012 р. N 13)</t>
  </si>
  <si>
    <t xml:space="preserve">____________ </t>
  </si>
  <si>
    <r>
      <t>1. ___2800000_</t>
    </r>
    <r>
      <rPr>
        <b/>
        <sz val="12"/>
        <color indexed="8"/>
        <rFont val="Times New Roman"/>
        <family val="1"/>
      </rPr>
      <t>___________ ___</t>
    </r>
    <r>
      <rPr>
        <b/>
        <u val="single"/>
        <sz val="12"/>
        <color indexed="8"/>
        <rFont val="Times New Roman"/>
        <family val="1"/>
      </rPr>
      <t>Департамент екології та природних ресурсів Чернігівської облдержадміністрації___</t>
    </r>
  </si>
  <si>
    <t>2. _2810000                                   Департамент екології та природних ресурсів Чернігівської облдержадміністрації__</t>
  </si>
  <si>
    <r>
      <t>   (КПКВК ДБ</t>
    </r>
    <r>
      <rPr>
        <b/>
        <sz val="12"/>
        <color indexed="8"/>
        <rFont val="Times New Roman"/>
        <family val="1"/>
      </rPr>
      <t xml:space="preserve"> (МБ)   (КФКВК)                 (найменування бюджетної програми) </t>
    </r>
  </si>
  <si>
    <r>
      <t>     (КПКВК ДБ</t>
    </r>
    <r>
      <rPr>
        <b/>
        <sz val="12"/>
        <color indexed="8"/>
        <rFont val="Times New Roman"/>
        <family val="1"/>
      </rPr>
      <t xml:space="preserve"> (МБ)                     (найменування відповідального виконавця) </t>
    </r>
  </si>
  <si>
    <r>
      <t xml:space="preserve">     (КПКВК ДБ</t>
    </r>
    <r>
      <rPr>
        <b/>
        <sz val="12"/>
        <color indexed="8"/>
        <rFont val="Times New Roman"/>
        <family val="1"/>
      </rPr>
      <t xml:space="preserve"> (МБ)                          (найменування головного розпорядника) </t>
    </r>
  </si>
  <si>
    <t>5.1 "Виконання бюджетної програми за напрямами використання бюджетних коштів": ( грн.) </t>
  </si>
  <si>
    <t xml:space="preserve">Забезпечення тампонажу недіючих артезіанських свердловин Чернігівської області </t>
  </si>
  <si>
    <t>обсяг витрат на утриман  ня спеціальних адміністрацій КЗ РЛП "Міжрічинський" та "Ялівщина"</t>
  </si>
  <si>
    <t xml:space="preserve">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-заходи по закупівлі феромонних диспенсерів у 2021 році не планувались </t>
  </si>
  <si>
    <t xml:space="preserve">Розроблення проектів землеустрою щодо організації встановлення меж території природно-заповідного фонду </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</si>
  <si>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-захід у 2020 році не планувався</t>
  </si>
  <si>
    <t>обсяг витрат на розробку проекту землеустрою</t>
  </si>
  <si>
    <t>видатки на розробку проекту на один гектар площі об'єкту ПЗФ (середня вартість) (грн)</t>
  </si>
  <si>
    <t>загальна площа об'єктів ПЗФ, що потребують розроблення проектів землеустрою (га)</t>
  </si>
  <si>
    <t>Пояснення щодо динаміки результативних показників за відповідним напрямом використання бюджетних коштів відхилення пояснюється тим, що дані заходи не планувались у 2021 році.</t>
  </si>
  <si>
    <r>
      <t>ефективності бюджетної програми: __</t>
    </r>
    <r>
      <rPr>
        <u val="single"/>
        <sz val="12"/>
        <color indexed="8"/>
        <rFont val="Times New Roman"/>
        <family val="1"/>
      </rPr>
      <t>забезпечено виконання завдань програми при використанні бюджетних коштів, своєчасно затверджені паспорти бюджетних програм, забезпечено належна організація роботи з виконавцями робіт.__</t>
    </r>
    <r>
      <rPr>
        <sz val="12"/>
        <color indexed="8"/>
        <rFont val="Times New Roman"/>
        <family val="1"/>
      </rPr>
      <t>______</t>
    </r>
  </si>
  <si>
    <t xml:space="preserve"> забезпечення екологічної безпеки області, підвищення екологічної свідомості населення_</t>
  </si>
  <si>
    <t>Проведення інформаційно-просвітницьких заходів</t>
  </si>
  <si>
    <t>Пояснення причин відхилення касових видатків (наданих кредитів) за напрямом використання бюджетних коштів від планового показника -розбіжність виникла за рахунок економного та раціонального використання бюджетних коштів</t>
  </si>
  <si>
    <t>Пояснення щодо причин відхилення касових видатків (наданих кредитів) від планового показника - розбіжність виникла за рахунок економного та раціонального використання бюджетних коштів</t>
  </si>
  <si>
    <t>Пояснення щодо розбіжностей між фактичними та плановими результативними показниками  розбіжності між показниками - розбіжності відсутні</t>
  </si>
  <si>
    <t>Пояснення щодо розбіжностей між фактичними та плановими результативними показниками -  розбіжності відсутні</t>
  </si>
  <si>
    <t>2. Проведення інформаційно-просвітницьких заходів</t>
  </si>
  <si>
    <t xml:space="preserve">обсяг витрат на виготовлення постерів для білл-бордів </t>
  </si>
  <si>
    <t>обсяг витрат на виготовлення інформаційних стендів</t>
  </si>
  <si>
    <t>обсяг витрат на виготовлення буклетів</t>
  </si>
  <si>
    <t>Пояснення щодо розбіжностей між фактичними та плановими результативними показниками  - розбіжність виникла за рахунок економного та раціонального використання бюджетних коштів</t>
  </si>
  <si>
    <t>кількість постерів</t>
  </si>
  <si>
    <t>кількість стендів</t>
  </si>
  <si>
    <t>кількість буклетів</t>
  </si>
  <si>
    <t>видатки на виготовлення одного постеру для білл-борду (середня вартість)</t>
  </si>
  <si>
    <t>видатки на виготовлення одного стенду (середня вартість)</t>
  </si>
  <si>
    <t>видатки на виготовлення одного буклету (середня вартість)</t>
  </si>
  <si>
    <t>відсоток готовності заходу</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</si>
  <si>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  - виконання природоохоронних заходів за даною програмою складає 100%. що дозволило забезпечити залучення представників екоактивної молоді та громадськості до заходів, спрямованих на виховання бережливого ставлення до навколишнього природного середовища, ефективного використання природних ресурсів, впровадження елементів екологічного стилю життя у повсякденному побуті. Крім того, була проведена інформаційно-роз'яснювальна кампанія щодо збереження лісових насаджень, об'єктів ПЗФ, підвищення рівня екологічної освіти, культури та свідомості населення, пропаганда недопущення забруднення довкілля.</t>
  </si>
  <si>
    <t>Пояснення щодо збільшення (зменшення) обсягів проведених видатків (наданих кредитів) порівняно із аналогічними показниками попереднього року - відхилення пояснюється різницею затверджених кошторисних асигнувань на заходи передбачені Переліком видатків на 2021 рік.</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</si>
  <si>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не планувлось  у 2020 році. </t>
  </si>
  <si>
    <t>кількість заходів</t>
  </si>
  <si>
    <t>середні витрати на виконання одного заходу</t>
  </si>
  <si>
    <t>Пояснення щодо динаміки результативних показників за відповідним напрямом використання бюджетних коштів -не планувалось  у 2020 році. </t>
  </si>
  <si>
    <r>
      <t>ефективності бюджетної програми: __</t>
    </r>
    <r>
      <rPr>
        <u val="single"/>
        <sz val="12"/>
        <color indexed="8"/>
        <rFont val="Times New Roman"/>
        <family val="1"/>
      </rPr>
      <t>забезпечено виконання завдань програми при використанні бюджетних коштів, своєчасно затверджені паспорти бюджетних програм, забезпечено належна організація роботи з виконавцями робіт__</t>
    </r>
    <r>
      <rPr>
        <sz val="12"/>
        <color indexed="8"/>
        <rFont val="Times New Roman"/>
        <family val="1"/>
      </rPr>
      <t>______</t>
    </r>
  </si>
  <si>
    <t>_______</t>
  </si>
  <si>
    <t>Пояснення щодо динаміки результативних показників за відповідним напрямом використання бюджетних коштів  відхилення пояснюються тим, що проведення екологічного фестивалю "Життя в стилі ЕКО" в 2020 році скасовано через введення карантинних обмежень та відповідно до рішення позачергового засідання обласної комісіії з питань техногенно-екологічної безпеки та надзвичайних ситуацій (протокол №35 від 04.09.2020)</t>
  </si>
  <si>
    <t>( грн.) </t>
  </si>
  <si>
    <t xml:space="preserve">кількість свердловин, що підлягають тампонажу </t>
  </si>
  <si>
    <t xml:space="preserve">середні витрати на тампонаж однієї свердловини </t>
  </si>
  <si>
    <t xml:space="preserve">відсоток затампонованих свердловин до загальної кількості запланованих  </t>
  </si>
  <si>
    <t>(грн)</t>
  </si>
  <si>
    <t>відсутні</t>
  </si>
  <si>
    <r>
      <t>___________</t>
    </r>
    <r>
      <rPr>
        <u val="single"/>
        <sz val="12"/>
        <color indexed="8"/>
        <rFont val="Times New Roman"/>
        <family val="1"/>
      </rPr>
      <t>дебіторська та кредиторська заборгованість на початок та кінець звітного періоду відсутня___</t>
    </r>
    <r>
      <rPr>
        <sz val="12"/>
        <color indexed="8"/>
        <rFont val="Times New Roman"/>
        <family val="1"/>
      </rPr>
      <t xml:space="preserve">______________ </t>
    </r>
  </si>
  <si>
    <r>
      <t>актуальності бюджетної програми:____</t>
    </r>
    <r>
      <rPr>
        <u val="single"/>
        <sz val="12"/>
        <color indexed="8"/>
        <rFont val="Times New Roman"/>
        <family val="1"/>
      </rPr>
      <t>дана програма є актуальною для подальшой її реалізації________________________</t>
    </r>
  </si>
  <si>
    <r>
      <t>ефективності бюджетної програми: __</t>
    </r>
    <r>
      <rPr>
        <u val="single"/>
        <sz val="12"/>
        <color indexed="8"/>
        <rFont val="Times New Roman"/>
        <family val="1"/>
      </rPr>
      <t>забезпечено виконання завдань програми при використанні бюджетних коштів, своєчасно затверджені паспорти бюджетних програм, забезпечено належна організація роботи з підрядними організаціями.__</t>
    </r>
    <r>
      <rPr>
        <sz val="12"/>
        <color indexed="8"/>
        <rFont val="Times New Roman"/>
        <family val="1"/>
      </rPr>
      <t>______</t>
    </r>
  </si>
  <si>
    <t>І.Ф.Ситенок</t>
  </si>
  <si>
    <t>Керівник бухгалтерської служби </t>
  </si>
  <si>
    <t xml:space="preserve">за 2021 рік </t>
  </si>
  <si>
    <t>3. __2818311  _    _0511______  _Охорона та раціональне використання природних ресурсів</t>
  </si>
  <si>
    <t xml:space="preserve"> </t>
  </si>
  <si>
    <t>Пояснення щодо розбіжностей між фактичними та плановими результативними показниками - розбіжності відсутні</t>
  </si>
  <si>
    <t xml:space="preserve">відсоток готовності заходу </t>
  </si>
  <si>
    <t>3. __2818320  _    _0520______         _Збереження природно-заповідного фонду</t>
  </si>
  <si>
    <t>Запобігання знищенню чи пошкодженню природних комплексів територій та об'єктів природно-заповідного фонду;  організація територій, охорона, відтворення та рекреаційне використання об'єктів природно-заповідного фонду РЛП "Міжрічинський" та РЛП "Ялівщина"</t>
  </si>
  <si>
    <t>Збереження природно-заповідного фонду РЛП "Міжрічинський" та "Ялівщина"</t>
  </si>
  <si>
    <t xml:space="preserve">за 2022 рік </t>
  </si>
  <si>
    <t xml:space="preserve">Пояснення щодо причин відхилення касових видатків (наданих кредитів) від планового показника пояснюється  - економія коштів виникла виходячи з фактичного використання коштів та фінансування в межах фінансової спроможності бюджету; по спеціальному - розбіжності відсутні.  </t>
  </si>
  <si>
    <t>Утримання спеціальних адміністрацій КЗ РЛП "Міжрічинський" та "Ялівщина"</t>
  </si>
  <si>
    <t xml:space="preserve">Пояснення причин відхилення касових видатків (наданих кредитів) за напрямом використання бюджетних коштів від планового показника - економія коштів виникла виходячи з фактичного використання коштів та фінансування в межах фінансової спроможності бюджету; по спеціальному - розбіжності відсутні. </t>
  </si>
  <si>
    <t>Пояснення щодо розбіжностей між фактичними та плановими результативними показниками  пояснюється - економія коштів виникла виходячи з фактичного використання коштів та фінансування в межах фінансової спроможності бюджету</t>
  </si>
  <si>
    <t>кількість збережених видів тварин, занесених до Червоної книги</t>
  </si>
  <si>
    <t>кількість збережених видів рослин, занесених до Червоної книги</t>
  </si>
  <si>
    <t xml:space="preserve">загальна площа регіональних ландшафтних парків </t>
  </si>
  <si>
    <t>Пояснення щодо розбіжностей між фактичними та плановими результативними показниками - економія коштів виникла виходячи з фактичного використання коштів та фінансування в межах фінансової спроможності бюджету</t>
  </si>
  <si>
    <t>частка збереження видів тварин занесених до Червоної книги</t>
  </si>
  <si>
    <t>частка збереження видів рослин занесених до Червоної книги</t>
  </si>
  <si>
    <t>2. Розроблення проектів землеустрою щодо організації встановлення меж території природно-заповідного фонду</t>
  </si>
  <si>
    <t>обсяг витрат на розробку проектів землеустрою</t>
  </si>
  <si>
    <t>Пояснення щодо розбіжностей між фактичними та плановими результативними показниками  пояснюється -  розбіжності відсутні</t>
  </si>
  <si>
    <t xml:space="preserve">загальна площа обєктів ПЗФ, що потребують розроблення проектів землеустрою </t>
  </si>
  <si>
    <t>Пояснення щодо розбіжностей між фактичними та плановими результативними показниками -розбіжності відсутні</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</si>
  <si>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  - показники затрат,  ефективності та якості не мають розбіжності, захід виконано повністю.</t>
  </si>
  <si>
    <t>Пояснення щодо збільшення (зменшення) обсягів проведених видатків (наданих кредитів) порівняно із аналогічними показниками попереднього року -  відхилення по загальному фонду пояснюється різницею затверджених кошторисних асигнувань на відповідний рік, по спеціальному фонду -затверджені переліки видатків на різними напрямами використання.</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</si>
  <si>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 відхилення по загальному фонду пояснюється різницею затверджених кошторисних асигнувань на відповідний рік</t>
  </si>
  <si>
    <t>обсяг витрат на утримання спеціальних адміністрацій КЗ РЛП "Міжрічинський" та "Ялівщина"</t>
  </si>
  <si>
    <t>кількість регіональних ландшафтних парків</t>
  </si>
  <si>
    <t>кількість штатних одиниць</t>
  </si>
  <si>
    <t>середні витрати на утримання спеціальних адміністрацій КЗ "РЛП "Міжрічинський" та "Ялівщина"</t>
  </si>
  <si>
    <t>відсоток фінансування спеціальних адміністрацій КЗ "РЛП"Міжрічин ський" та "Ялівщина"</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</si>
  <si>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  - показники затрат,  ефективності та якості мають розбіжність тому, що в результаті фінансово-господарської діяльності комунальних закладів виникла економія бюджетних коштів.</t>
  </si>
  <si>
    <t>обсяг витрат на придбання феромонних диспенсерів  РЛП  "Ялівщина"</t>
  </si>
  <si>
    <t>кількість феромонних диспенсерів</t>
  </si>
  <si>
    <t xml:space="preserve">середня вартість одного препарату </t>
  </si>
  <si>
    <t xml:space="preserve">Пояснення щодо розбіжностей між фактичними та плановими результативними показниками - економія коштів виникла у зв'язку з тим, що закупівля товарів і послуг проводилась  через систему ProZorro </t>
  </si>
  <si>
    <t>відсоток виконання заходу</t>
  </si>
  <si>
    <t>придбання феромонних диспенсерів для боротьби з верхівковим короїдом на території РЛП "Ялівщина"</t>
  </si>
  <si>
    <t>продукту</t>
  </si>
  <si>
    <t>затрат</t>
  </si>
  <si>
    <r>
      <t>корисності бюджетної програми: ____</t>
    </r>
    <r>
      <rPr>
        <u val="single"/>
        <sz val="12"/>
        <color indexed="8"/>
        <rFont val="Times New Roman"/>
        <family val="1"/>
      </rPr>
      <t>забезпечено утримання регіональних ландшафтних парків "Міжрічинський та "Ялівщина", а також  виконання заходів з охорони та збереження  природно-заповідного фонду</t>
    </r>
  </si>
  <si>
    <t>Розроблення проектів землеустрою щодо організації встановлення меж території природно-заповідного фонду</t>
  </si>
  <si>
    <t xml:space="preserve">Пропаганда екологічних знань, підвищення рівня екологічної освіти </t>
  </si>
  <si>
    <t xml:space="preserve">1. Пропаганда екологічних знань, підвищення рівня екологічної освіти </t>
  </si>
  <si>
    <t>обсяг витрат на проведення екологічного конкурсу та фестивалю</t>
  </si>
  <si>
    <t xml:space="preserve">кількість заходів </t>
  </si>
  <si>
    <t>середні витрати на проведення одного заходу</t>
  </si>
  <si>
    <t>кількість проведених фестивалів</t>
  </si>
  <si>
    <t>кількість проведених конкурсів</t>
  </si>
  <si>
    <r>
      <t>корисності бюджетної програми: ____</t>
    </r>
    <r>
      <rPr>
        <u val="single"/>
        <sz val="12"/>
        <color indexed="8"/>
        <rFont val="Times New Roman"/>
        <family val="1"/>
      </rPr>
      <t>забезпечено виконання заходів з охорони навколишнього приприродного середовища та раціональне використання природних ресурсів__________________</t>
    </r>
  </si>
  <si>
    <r>
      <t>довгострокових наслідків бюджетної програми: _</t>
    </r>
    <r>
      <rPr>
        <u val="single"/>
        <sz val="12"/>
        <color indexed="8"/>
        <rFont val="Times New Roman"/>
        <family val="1"/>
      </rPr>
      <t>забезпечено виконання заходів з охорони навколишнього природного середовища та раціональне викорристання природних ресурсів__</t>
    </r>
    <r>
      <rPr>
        <sz val="12"/>
        <color indexed="8"/>
        <rFont val="Times New Roman"/>
        <family val="1"/>
      </rPr>
      <t>__________________________________________</t>
    </r>
  </si>
  <si>
    <t>Пояснення щодо розбіжностей між фактичними та плановими результативними показниками - економія коштів виникла за рахунок зменшення собівартості робіт.</t>
  </si>
  <si>
    <t xml:space="preserve">обсяг видатків </t>
  </si>
  <si>
    <t>Пояснення щодо розбіжностей між фактичними та плановими результативними показниками - розбіжності відсутні</t>
  </si>
  <si>
    <t xml:space="preserve">кількість заходіву </t>
  </si>
  <si>
    <t xml:space="preserve">середні витрати на проведення одного заходу </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</si>
  <si>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 відхилення пояснюються тим, що проведення екологічного фестивалю "Життя в стилі ЕКО" в 2020 році скасовано через введення карантинних обмежень та відповідно до рішення позачергового засідання обласної комісіії з питань техногенно-екологічної безпеки та надзвичайних ситуацій (протокол №35 від 04.09.2020)</t>
  </si>
  <si>
    <t>забезпечення екологічної безпеки області, ліквідаційний тампонаж недіючих артезіанських свердловин_____</t>
  </si>
  <si>
    <t xml:space="preserve">Забезпечення тампонажу недіючих артезіанських свердловин в Сосницькому районі Чернігівської області </t>
  </si>
  <si>
    <t xml:space="preserve">Забезпечення тампонажу недіючих артезіанських свердловин в Менському районі Чернігівської області </t>
  </si>
  <si>
    <t>Пояснення причин відхилення касових видатків (наданих кредитів) за напрямом використання бюджетних коштів від планового показника -    використання коштів на суму 49950,00 грн пояснюється тим, що проведено коригування проектно-кошторисної документації. Відповідно до ПКД загальна кількість свердловин становить 33 шт, а загальна сума проекту складає 3662280,00 грн. У звітному періоді передбачалось затампонувати 10 свердловин на суму 950050,00 грн.  Роботи не проведені у зв'язку з тим, що  дану закупівлю за процедурою відкритих торгів було скасовано.</t>
  </si>
  <si>
    <t>обсяг видатків на тампонаж недіючих артезіанських свердловин в Сосницькому  районі</t>
  </si>
  <si>
    <t>обсяг видатків на тампонаж недіючих артезіанських свердловин в Менському  районі</t>
  </si>
  <si>
    <t>Пояснення щодо причин відхилення касових видатків (наданих кредитів) від планового показника пояснюється як економія коштів  -невикористання коштів в сумі 950050,00 грн. пояснюється тим, що оголошений тендер  по даній закупівлі  за процедурою відкриті торги було скасовано, так як тендерні пропозиції учасників торгів не відповідали вимогам тендерної документації. Після відхилення останнього учасника процедури (10.12.2021) оголошувати нову процедуру не вбачалося можливим, так як Переліком видатків обласного фонду охорони навколишнього природного середовища  на 2022 рік кошти на виконання даного заходу не перебачені. Терміни проведення процедури закупівлі не дозволили оголосити повторні торги.</t>
  </si>
  <si>
    <t>Пояснення щодо розбіжностей між фактичними та плановими результативними показниками - поянюється тим, що використання коштів на суму 49950,00 грн пояснюється тим, що проведено коригування проектно-кошторисної документації. Відповідно до ПКД загальна кількість свердловин становить 33 шт, а загальна сума проекту складає 3662280,00 грн. У звітному періоді передбачалось затампонувати 10 свердловин на суму 950050,00 грн.  Роботи не проведені у зв'язку з тим, що  дану закупівлю за процедурою відкритих торгів було скасовано.</t>
  </si>
  <si>
    <t>кількість свердловин, що підлягають тампонажу в Сосницькому районі</t>
  </si>
  <si>
    <t>кількість свердловин, що підлягають тампонажу в Менському районі</t>
  </si>
  <si>
    <t>Пояснення щодо розбіжностей між фактичними та плановими результативними показниками - по Сосницькому району розбіжності відсутні ; по Менському району - відповідно до ПКД загальна кількість свердловин становить 33 шт.  У 2021 році, відповідно до виділених асигнувань, передбачалось затампонувати 10 сверловин. У зв'язку з тим, що  тендер за процедурою відкритих торгів  був скасований то і показник продукту не виконано.</t>
  </si>
  <si>
    <t>середні витрати на тампонаж однієї свердловини в Сосницькому районі</t>
  </si>
  <si>
    <t>середні витрати на тампонаж однієї свердловини в Менському районі</t>
  </si>
  <si>
    <t>Пояснення щодо розбіжностей між фактичними та плановими результативними показниками - відповідно до ПКД загальна кількість свердловин становить 33 шт.  У 2021 році, відповідно до виділених асигнувань, передбачалось затампонувати 10 сверловин. У зв'язку з тим, що  тендер за процедурою  був скасований то відповідно і показник ефективності не виконано.</t>
  </si>
  <si>
    <t xml:space="preserve">відсоток затампонованих свердловин до загальної кількості свердловин в Сосницькому районі  </t>
  </si>
  <si>
    <t xml:space="preserve">відсоток затампонованих свердловин до загальної кількості свердловин в Менському районі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</si>
</sst>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0000"/>
    <numFmt numFmtId="181" formatCode="0.000000"/>
    <numFmt numFmtId="182" formatCode="0.00000"/>
    <numFmt numFmtId="183" formatCode="0.0000"/>
    <numFmt numFmtId="184" formatCode="0.000"/>
    <numFmt numFmtId="185" formatCode="0.0"/>
  </numFmts>
  <fonts count="34">
    <font>
      <sz val="10"/>
      <name val="Arial Cyr"/>
      <family val="0"/>
    </font>
    <font>
      <sz val="12"/>
      <color indexed="8"/>
      <name val="Times New Roman"/>
      <family val="1"/>
    </font>
    <font>
      <b/>
      <sz val="13.5"/>
      <color indexed="8"/>
      <name val="Times New Roman"/>
      <family val="1"/>
    </font>
    <font>
      <b/>
      <sz val="12"/>
      <color indexed="8"/>
      <name val="Times New Roman"/>
      <family val="1"/>
    </font>
    <font>
      <b/>
      <sz val="10"/>
      <color indexed="8"/>
      <name val="Times New Roman"/>
      <family val="1"/>
    </font>
    <font>
      <b/>
      <sz val="10"/>
      <name val="Arial Cyr"/>
      <family val="0"/>
    </font>
    <font>
      <sz val="12"/>
      <name val="Times New Roman"/>
      <family val="1"/>
    </font>
    <font>
      <sz val="10"/>
      <color indexed="8"/>
      <name val="Times New Roman"/>
      <family val="1"/>
    </font>
    <font>
      <sz val="10"/>
      <name val="Times New Roman"/>
      <family val="1"/>
    </font>
    <font>
      <sz val="9"/>
      <color indexed="8"/>
      <name val="Times New Roman"/>
      <family val="1"/>
    </font>
    <font>
      <i/>
      <sz val="12"/>
      <color indexed="8"/>
      <name val="Times New Roman"/>
      <family val="1"/>
    </font>
    <font>
      <b/>
      <i/>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2"/>
      <color indexed="8"/>
      <name val="Times New Roman"/>
      <family val="1"/>
    </font>
    <font>
      <u val="single"/>
      <sz val="12"/>
      <color indexed="8"/>
      <name val="Times New Roman"/>
      <family val="1"/>
    </font>
    <font>
      <u val="single"/>
      <sz val="10"/>
      <name val="Arial Cyr"/>
      <family val="0"/>
    </font>
    <font>
      <sz val="11"/>
      <color indexed="8"/>
      <name val="Times New Roman"/>
      <family val="1"/>
    </font>
    <font>
      <sz val="8"/>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style="thin"/>
      <bottom style="thin"/>
    </border>
    <border>
      <left style="thin">
        <color indexed="8"/>
      </left>
      <right>
        <color indexed="63"/>
      </right>
      <top style="thin">
        <color indexed="8"/>
      </top>
      <bottom>
        <color indexed="63"/>
      </bottom>
    </border>
    <border>
      <left style="thin"/>
      <right>
        <color indexed="63"/>
      </right>
      <top>
        <color indexed="63"/>
      </top>
      <bottom style="thin"/>
    </border>
    <border>
      <left>
        <color indexed="63"/>
      </left>
      <right style="thin">
        <color indexed="8"/>
      </right>
      <top style="thin">
        <color indexed="8"/>
      </top>
      <bottom>
        <color indexed="63"/>
      </bottom>
    </border>
    <border>
      <left style="thin"/>
      <right style="thin"/>
      <top style="thin"/>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color indexed="63"/>
      </right>
      <top style="thin"/>
      <bottom style="thin"/>
    </border>
    <border>
      <left>
        <color indexed="63"/>
      </left>
      <right style="thin"/>
      <top style="thin"/>
      <bottom style="thin"/>
    </border>
    <border>
      <left style="thin"/>
      <right style="thin"/>
      <top style="thin">
        <color indexed="8"/>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6" fillId="0" borderId="6" applyNumberFormat="0" applyFill="0" applyAlignment="0" applyProtection="0"/>
    <xf numFmtId="0" fontId="23" fillId="21" borderId="7" applyNumberFormat="0" applyAlignment="0" applyProtection="0"/>
    <xf numFmtId="0" fontId="12" fillId="0" borderId="0" applyNumberFormat="0" applyFill="0" applyBorder="0" applyAlignment="0" applyProtection="0"/>
    <xf numFmtId="0" fontId="18" fillId="22" borderId="0" applyNumberFormat="0" applyBorder="0" applyAlignment="0" applyProtection="0"/>
    <xf numFmtId="0" fontId="17"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6" fillId="4" borderId="0" applyNumberFormat="0" applyBorder="0" applyAlignment="0" applyProtection="0"/>
  </cellStyleXfs>
  <cellXfs count="157">
    <xf numFmtId="0" fontId="0" fillId="0" borderId="0" xfId="0" applyAlignment="1">
      <alignment/>
    </xf>
    <xf numFmtId="0" fontId="0" fillId="0" borderId="0" xfId="0" applyAlignment="1">
      <alignment horizontal="center"/>
    </xf>
    <xf numFmtId="0" fontId="0" fillId="0" borderId="0" xfId="0" applyAlignment="1">
      <alignment wrapText="1"/>
    </xf>
    <xf numFmtId="0" fontId="6" fillId="0" borderId="0" xfId="0" applyFont="1" applyAlignment="1">
      <alignment horizontal="center"/>
    </xf>
    <xf numFmtId="0" fontId="1" fillId="0" borderId="10" xfId="0" applyFont="1" applyBorder="1" applyAlignment="1">
      <alignment horizontal="center" wrapText="1"/>
    </xf>
    <xf numFmtId="0" fontId="1" fillId="0" borderId="10" xfId="0" applyFont="1" applyBorder="1" applyAlignment="1">
      <alignment wrapText="1"/>
    </xf>
    <xf numFmtId="0" fontId="8" fillId="0" borderId="11" xfId="0" applyFont="1" applyBorder="1" applyAlignment="1">
      <alignment wrapText="1"/>
    </xf>
    <xf numFmtId="0" fontId="8" fillId="0" borderId="12" xfId="0" applyFont="1" applyBorder="1" applyAlignment="1">
      <alignment wrapText="1"/>
    </xf>
    <xf numFmtId="0" fontId="8" fillId="0" borderId="13" xfId="0" applyFont="1" applyBorder="1" applyAlignment="1">
      <alignment wrapText="1"/>
    </xf>
    <xf numFmtId="0" fontId="7" fillId="0" borderId="14" xfId="0" applyFont="1" applyBorder="1" applyAlignment="1">
      <alignment horizontal="center" wrapText="1"/>
    </xf>
    <xf numFmtId="0" fontId="1" fillId="0" borderId="14" xfId="0" applyFont="1" applyBorder="1" applyAlignment="1">
      <alignment horizontal="center" wrapText="1"/>
    </xf>
    <xf numFmtId="0" fontId="9" fillId="0" borderId="10" xfId="0" applyFont="1" applyBorder="1" applyAlignment="1">
      <alignment horizontal="center" wrapText="1"/>
    </xf>
    <xf numFmtId="0" fontId="7" fillId="0" borderId="10" xfId="0" applyFont="1" applyBorder="1" applyAlignment="1">
      <alignment horizontal="center" wrapText="1"/>
    </xf>
    <xf numFmtId="0" fontId="10" fillId="0" borderId="10" xfId="0" applyFont="1" applyBorder="1" applyAlignment="1">
      <alignment wrapText="1"/>
    </xf>
    <xf numFmtId="0" fontId="1" fillId="0" borderId="14" xfId="0" applyFont="1" applyBorder="1" applyAlignment="1">
      <alignment wrapText="1"/>
    </xf>
    <xf numFmtId="0" fontId="3" fillId="0" borderId="15" xfId="0" applyFont="1" applyBorder="1" applyAlignment="1">
      <alignment wrapText="1"/>
    </xf>
    <xf numFmtId="0" fontId="3" fillId="0" borderId="16" xfId="0" applyFont="1" applyBorder="1" applyAlignment="1">
      <alignment wrapText="1"/>
    </xf>
    <xf numFmtId="16" fontId="1" fillId="0" borderId="10" xfId="0" applyNumberFormat="1" applyFont="1" applyBorder="1" applyAlignment="1">
      <alignment horizontal="center" wrapText="1"/>
    </xf>
    <xf numFmtId="0" fontId="3" fillId="0" borderId="10" xfId="0" applyFont="1" applyBorder="1" applyAlignment="1">
      <alignment wrapText="1"/>
    </xf>
    <xf numFmtId="0" fontId="11" fillId="0" borderId="10"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7" fillId="0" borderId="0" xfId="0" applyFont="1" applyAlignment="1">
      <alignment horizontal="center" wrapText="1"/>
    </xf>
    <xf numFmtId="0" fontId="1" fillId="0" borderId="0" xfId="0" applyFont="1" applyAlignment="1">
      <alignment horizontal="justify"/>
    </xf>
    <xf numFmtId="0" fontId="1" fillId="0" borderId="17" xfId="0" applyFont="1" applyBorder="1" applyAlignment="1">
      <alignment horizontal="center" wrapText="1"/>
    </xf>
    <xf numFmtId="0" fontId="1" fillId="0" borderId="18" xfId="0" applyFont="1" applyBorder="1" applyAlignment="1">
      <alignment horizontal="justify" wrapText="1"/>
    </xf>
    <xf numFmtId="0" fontId="1" fillId="0" borderId="18" xfId="0" applyFont="1" applyBorder="1" applyAlignment="1">
      <alignment horizontal="center" wrapText="1"/>
    </xf>
    <xf numFmtId="0" fontId="1" fillId="0" borderId="16" xfId="0" applyFont="1" applyBorder="1" applyAlignment="1">
      <alignment wrapText="1"/>
    </xf>
    <xf numFmtId="0" fontId="31" fillId="0" borderId="0" xfId="0" applyFont="1" applyAlignment="1">
      <alignment/>
    </xf>
    <xf numFmtId="0" fontId="1" fillId="0" borderId="19" xfId="0" applyFont="1" applyBorder="1" applyAlignment="1">
      <alignment horizontal="left" vertical="center" wrapText="1"/>
    </xf>
    <xf numFmtId="0" fontId="1" fillId="0" borderId="14" xfId="0" applyFont="1" applyBorder="1" applyAlignment="1">
      <alignment horizontal="left" vertical="center" wrapText="1"/>
    </xf>
    <xf numFmtId="0" fontId="1" fillId="0" borderId="14" xfId="0" applyFont="1" applyBorder="1" applyAlignment="1">
      <alignment vertical="center" wrapText="1"/>
    </xf>
    <xf numFmtId="0" fontId="32"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0" xfId="0" applyFont="1" applyBorder="1" applyAlignment="1">
      <alignment horizontal="left" vertical="center" wrapText="1"/>
    </xf>
    <xf numFmtId="0" fontId="6" fillId="0" borderId="0" xfId="0" applyFont="1" applyAlignment="1">
      <alignment vertical="center"/>
    </xf>
    <xf numFmtId="0" fontId="1" fillId="0" borderId="20" xfId="0" applyFont="1" applyBorder="1" applyAlignment="1">
      <alignment horizontal="justify" wrapText="1"/>
    </xf>
    <xf numFmtId="0" fontId="1" fillId="0" borderId="21" xfId="0" applyFont="1" applyBorder="1" applyAlignment="1">
      <alignment horizontal="left" vertical="center" wrapText="1"/>
    </xf>
    <xf numFmtId="0" fontId="1" fillId="0" borderId="10" xfId="0" applyNumberFormat="1" applyFont="1" applyBorder="1" applyAlignment="1">
      <alignment horizontal="center" wrapText="1"/>
    </xf>
    <xf numFmtId="0" fontId="1" fillId="0" borderId="19" xfId="0" applyFont="1" applyBorder="1" applyAlignment="1">
      <alignment horizontal="justify" wrapText="1"/>
    </xf>
    <xf numFmtId="0" fontId="32" fillId="0" borderId="14" xfId="0" applyFont="1" applyBorder="1" applyAlignment="1">
      <alignment horizontal="left"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5" xfId="0" applyFont="1" applyBorder="1" applyAlignment="1">
      <alignment wrapText="1"/>
    </xf>
    <xf numFmtId="0" fontId="7" fillId="0" borderId="16" xfId="0" applyFont="1" applyBorder="1" applyAlignment="1">
      <alignment horizontal="center" wrapText="1"/>
    </xf>
    <xf numFmtId="0" fontId="1" fillId="0" borderId="20" xfId="0" applyFont="1" applyBorder="1" applyAlignment="1">
      <alignment horizontal="center" wrapText="1"/>
    </xf>
    <xf numFmtId="0" fontId="1" fillId="0" borderId="22" xfId="0" applyFont="1" applyBorder="1" applyAlignment="1">
      <alignment horizontal="center" wrapText="1"/>
    </xf>
    <xf numFmtId="0" fontId="1" fillId="0" borderId="14" xfId="0" applyFont="1" applyBorder="1" applyAlignment="1">
      <alignment horizontal="left" wrapText="1"/>
    </xf>
    <xf numFmtId="0" fontId="1" fillId="0" borderId="14" xfId="0" applyFont="1" applyBorder="1" applyAlignment="1">
      <alignment horizontal="left" vertical="center" wrapText="1"/>
    </xf>
    <xf numFmtId="0" fontId="1" fillId="0" borderId="14" xfId="0" applyFont="1" applyBorder="1" applyAlignment="1">
      <alignment horizontal="center" vertical="center" wrapText="1"/>
    </xf>
    <xf numFmtId="0" fontId="1" fillId="0" borderId="0" xfId="0" applyFont="1" applyBorder="1" applyAlignment="1">
      <alignment horizontal="left" wrapText="1"/>
    </xf>
    <xf numFmtId="0" fontId="6" fillId="0" borderId="14"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1" fillId="0" borderId="0" xfId="0" applyFont="1" applyBorder="1" applyAlignment="1">
      <alignment horizontal="left" vertical="center" wrapText="1"/>
    </xf>
    <xf numFmtId="0" fontId="1" fillId="0" borderId="18" xfId="0" applyFont="1" applyBorder="1" applyAlignment="1">
      <alignment wrapText="1"/>
    </xf>
    <xf numFmtId="0" fontId="1" fillId="0" borderId="14" xfId="0" applyFont="1" applyBorder="1" applyAlignment="1">
      <alignment horizontal="justify" wrapText="1"/>
    </xf>
    <xf numFmtId="0" fontId="32"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7" fillId="0" borderId="10" xfId="0" applyFont="1" applyFill="1" applyBorder="1" applyAlignment="1">
      <alignment horizontal="center" wrapText="1"/>
    </xf>
    <xf numFmtId="0" fontId="1" fillId="0" borderId="10" xfId="0" applyFont="1" applyFill="1" applyBorder="1" applyAlignment="1">
      <alignment wrapText="1"/>
    </xf>
    <xf numFmtId="0" fontId="1" fillId="0" borderId="10" xfId="0" applyFont="1" applyFill="1" applyBorder="1" applyAlignment="1">
      <alignment horizontal="center" wrapText="1"/>
    </xf>
    <xf numFmtId="0" fontId="1" fillId="0" borderId="14" xfId="0" applyFont="1" applyFill="1" applyBorder="1" applyAlignment="1">
      <alignment horizontal="left" vertical="center" wrapText="1"/>
    </xf>
    <xf numFmtId="0" fontId="10" fillId="0" borderId="10" xfId="0" applyFont="1" applyFill="1" applyBorder="1" applyAlignment="1">
      <alignment wrapText="1"/>
    </xf>
    <xf numFmtId="0" fontId="1" fillId="0" borderId="14" xfId="0" applyFont="1" applyFill="1" applyBorder="1" applyAlignment="1">
      <alignment horizontal="center" wrapText="1"/>
    </xf>
    <xf numFmtId="0" fontId="1" fillId="0" borderId="14" xfId="0" applyFont="1" applyFill="1" applyBorder="1" applyAlignment="1">
      <alignment wrapText="1"/>
    </xf>
    <xf numFmtId="0" fontId="1" fillId="0" borderId="14" xfId="0" applyFont="1" applyFill="1" applyBorder="1" applyAlignment="1">
      <alignment vertical="center" wrapText="1"/>
    </xf>
    <xf numFmtId="0" fontId="32" fillId="0" borderId="14" xfId="0" applyFont="1" applyBorder="1" applyAlignment="1">
      <alignment horizontal="left" vertical="center" wrapText="1"/>
    </xf>
    <xf numFmtId="0" fontId="1" fillId="0" borderId="23" xfId="0" applyFont="1" applyBorder="1" applyAlignment="1">
      <alignment horizontal="center" vertical="center" wrapText="1"/>
    </xf>
    <xf numFmtId="0" fontId="0" fillId="0" borderId="14" xfId="0" applyBorder="1" applyAlignment="1">
      <alignment/>
    </xf>
    <xf numFmtId="0" fontId="0" fillId="0" borderId="0" xfId="0" applyBorder="1" applyAlignment="1">
      <alignment/>
    </xf>
    <xf numFmtId="0" fontId="7" fillId="0" borderId="18" xfId="0" applyFont="1" applyBorder="1" applyAlignment="1">
      <alignment horizontal="center" wrapText="1"/>
    </xf>
    <xf numFmtId="1" fontId="1" fillId="0" borderId="10" xfId="0" applyNumberFormat="1" applyFont="1" applyBorder="1" applyAlignment="1">
      <alignment horizontal="center" wrapText="1"/>
    </xf>
    <xf numFmtId="0" fontId="1" fillId="0" borderId="18" xfId="0" applyFont="1" applyFill="1" applyBorder="1" applyAlignment="1">
      <alignment horizontal="center" wrapText="1"/>
    </xf>
    <xf numFmtId="0" fontId="1" fillId="0" borderId="17" xfId="0" applyFont="1" applyFill="1" applyBorder="1" applyAlignment="1">
      <alignment horizontal="center" wrapText="1"/>
    </xf>
    <xf numFmtId="0" fontId="1" fillId="0" borderId="15" xfId="0" applyFont="1" applyFill="1" applyBorder="1" applyAlignment="1">
      <alignment wrapText="1"/>
    </xf>
    <xf numFmtId="1" fontId="1" fillId="0" borderId="10" xfId="0" applyNumberFormat="1" applyFont="1" applyFill="1" applyBorder="1" applyAlignment="1">
      <alignment horizontal="center" wrapText="1"/>
    </xf>
    <xf numFmtId="0" fontId="1" fillId="0" borderId="16" xfId="0" applyFont="1" applyBorder="1" applyAlignment="1">
      <alignment wrapText="1"/>
    </xf>
    <xf numFmtId="0" fontId="1" fillId="0" borderId="18" xfId="0" applyFont="1" applyBorder="1" applyAlignment="1">
      <alignment horizontal="left" wrapText="1"/>
    </xf>
    <xf numFmtId="0" fontId="1" fillId="0" borderId="24" xfId="0" applyFont="1" applyBorder="1" applyAlignment="1">
      <alignment horizontal="left" wrapText="1"/>
    </xf>
    <xf numFmtId="0" fontId="1" fillId="0" borderId="17" xfId="0" applyFont="1" applyBorder="1" applyAlignment="1">
      <alignment horizontal="left" wrapText="1"/>
    </xf>
    <xf numFmtId="0" fontId="7" fillId="0" borderId="15" xfId="0" applyFont="1" applyBorder="1" applyAlignment="1">
      <alignment horizontal="center" wrapText="1"/>
    </xf>
    <xf numFmtId="0" fontId="7" fillId="0" borderId="25" xfId="0" applyFont="1" applyBorder="1" applyAlignment="1">
      <alignment horizontal="center" wrapText="1"/>
    </xf>
    <xf numFmtId="0" fontId="1" fillId="0" borderId="16" xfId="0" applyFont="1" applyBorder="1" applyAlignment="1">
      <alignment horizontal="center" wrapText="1"/>
    </xf>
    <xf numFmtId="0" fontId="10" fillId="0" borderId="18" xfId="0" applyFont="1" applyBorder="1" applyAlignment="1">
      <alignment horizontal="center" wrapText="1"/>
    </xf>
    <xf numFmtId="0" fontId="10" fillId="0" borderId="24" xfId="0" applyFont="1" applyBorder="1" applyAlignment="1">
      <alignment horizontal="center" wrapText="1"/>
    </xf>
    <xf numFmtId="0" fontId="10" fillId="0" borderId="17" xfId="0" applyFont="1" applyBorder="1" applyAlignment="1">
      <alignment horizontal="center" wrapText="1"/>
    </xf>
    <xf numFmtId="0" fontId="1" fillId="0" borderId="15" xfId="0" applyFont="1" applyBorder="1" applyAlignment="1">
      <alignment wrapText="1"/>
    </xf>
    <xf numFmtId="0" fontId="1" fillId="0" borderId="18" xfId="0" applyFont="1" applyBorder="1" applyAlignment="1">
      <alignment horizontal="center" wrapText="1"/>
    </xf>
    <xf numFmtId="0" fontId="1" fillId="0" borderId="17" xfId="0" applyFont="1" applyBorder="1" applyAlignment="1">
      <alignment horizontal="center" wrapText="1"/>
    </xf>
    <xf numFmtId="0" fontId="1" fillId="0" borderId="0" xfId="0" applyFont="1" applyAlignment="1">
      <alignment horizontal="right"/>
    </xf>
    <xf numFmtId="0" fontId="1" fillId="0" borderId="0" xfId="0" applyFont="1" applyAlignment="1">
      <alignment horizontal="left" wrapText="1"/>
    </xf>
    <xf numFmtId="0" fontId="1" fillId="0" borderId="0" xfId="0" applyFont="1" applyAlignment="1">
      <alignment horizontal="left" vertical="center" wrapText="1"/>
    </xf>
    <xf numFmtId="0" fontId="30" fillId="0" borderId="0" xfId="0" applyFont="1" applyAlignment="1">
      <alignment horizontal="left" wrapText="1"/>
    </xf>
    <xf numFmtId="0" fontId="3" fillId="0" borderId="0" xfId="0" applyFont="1" applyAlignment="1">
      <alignment horizontal="left" wrapText="1"/>
    </xf>
    <xf numFmtId="0" fontId="1" fillId="0" borderId="15" xfId="0" applyFont="1" applyBorder="1" applyAlignment="1">
      <alignment horizontal="center" wrapText="1"/>
    </xf>
    <xf numFmtId="0" fontId="7" fillId="0" borderId="16" xfId="0" applyFont="1" applyBorder="1" applyAlignment="1">
      <alignment horizontal="center" wrapText="1"/>
    </xf>
    <xf numFmtId="0" fontId="1" fillId="0" borderId="25" xfId="0" applyFont="1" applyBorder="1" applyAlignment="1">
      <alignment horizontal="center" wrapText="1"/>
    </xf>
    <xf numFmtId="0" fontId="1" fillId="0" borderId="20" xfId="0" applyFont="1" applyBorder="1" applyAlignment="1">
      <alignment horizontal="center" wrapText="1"/>
    </xf>
    <xf numFmtId="0" fontId="1" fillId="0" borderId="26" xfId="0" applyFont="1" applyBorder="1" applyAlignment="1">
      <alignment horizontal="center" wrapText="1"/>
    </xf>
    <xf numFmtId="0" fontId="1" fillId="0" borderId="22"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27" xfId="0" applyFont="1" applyBorder="1" applyAlignment="1">
      <alignment horizontal="left" wrapText="1"/>
    </xf>
    <xf numFmtId="0" fontId="1" fillId="0" borderId="28" xfId="0" applyFont="1" applyBorder="1" applyAlignment="1">
      <alignment horizontal="left" wrapText="1"/>
    </xf>
    <xf numFmtId="0" fontId="1" fillId="0" borderId="29" xfId="0" applyFont="1" applyBorder="1" applyAlignment="1">
      <alignment horizontal="left" wrapText="1"/>
    </xf>
    <xf numFmtId="0" fontId="1" fillId="0" borderId="30" xfId="0" applyFont="1" applyBorder="1" applyAlignment="1">
      <alignment horizontal="left" wrapText="1"/>
    </xf>
    <xf numFmtId="0" fontId="1" fillId="0" borderId="31" xfId="0" applyFont="1" applyBorder="1" applyAlignment="1">
      <alignment horizontal="left" wrapText="1"/>
    </xf>
    <xf numFmtId="0" fontId="1" fillId="0" borderId="32" xfId="0" applyFont="1" applyBorder="1" applyAlignment="1">
      <alignment horizontal="left" wrapText="1"/>
    </xf>
    <xf numFmtId="0" fontId="1" fillId="0" borderId="11"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1" fillId="0" borderId="14" xfId="0" applyFont="1" applyBorder="1" applyAlignment="1">
      <alignment horizontal="left" wrapText="1"/>
    </xf>
    <xf numFmtId="0" fontId="1" fillId="0" borderId="0" xfId="0" applyFont="1" applyAlignment="1">
      <alignment horizontal="right" wrapText="1"/>
    </xf>
    <xf numFmtId="0" fontId="9" fillId="0" borderId="15" xfId="0" applyFont="1" applyBorder="1" applyAlignment="1">
      <alignment horizontal="center" wrapText="1"/>
    </xf>
    <xf numFmtId="0" fontId="9" fillId="0" borderId="16" xfId="0" applyFont="1" applyBorder="1" applyAlignment="1">
      <alignment horizontal="center" wrapText="1"/>
    </xf>
    <xf numFmtId="0" fontId="9" fillId="0" borderId="18" xfId="0" applyFont="1" applyBorder="1" applyAlignment="1">
      <alignment horizontal="center" wrapText="1"/>
    </xf>
    <xf numFmtId="0" fontId="9" fillId="0" borderId="24" xfId="0" applyFont="1" applyBorder="1" applyAlignment="1">
      <alignment horizontal="center" wrapText="1"/>
    </xf>
    <xf numFmtId="0" fontId="9" fillId="0" borderId="17" xfId="0" applyFont="1" applyBorder="1" applyAlignment="1">
      <alignment horizontal="center" wrapText="1"/>
    </xf>
    <xf numFmtId="0" fontId="1" fillId="0" borderId="14" xfId="0" applyFont="1" applyBorder="1" applyAlignment="1">
      <alignment horizontal="center" wrapText="1"/>
    </xf>
    <xf numFmtId="0" fontId="1" fillId="0" borderId="19" xfId="0" applyFont="1" applyBorder="1" applyAlignment="1">
      <alignment horizontal="left" wrapText="1"/>
    </xf>
    <xf numFmtId="0" fontId="1" fillId="0" borderId="33" xfId="0" applyFont="1" applyBorder="1" applyAlignment="1">
      <alignment horizontal="left" wrapText="1"/>
    </xf>
    <xf numFmtId="0" fontId="1" fillId="0" borderId="34" xfId="0" applyFont="1" applyBorder="1" applyAlignment="1">
      <alignment horizontal="left" wrapText="1"/>
    </xf>
    <xf numFmtId="0" fontId="1" fillId="0" borderId="24" xfId="0" applyFont="1" applyBorder="1" applyAlignment="1">
      <alignment horizontal="center" wrapText="1"/>
    </xf>
    <xf numFmtId="0" fontId="1" fillId="0" borderId="26" xfId="0" applyFont="1" applyBorder="1" applyAlignment="1">
      <alignment horizontal="left" wrapText="1"/>
    </xf>
    <xf numFmtId="0" fontId="29" fillId="0" borderId="0" xfId="0" applyFont="1" applyAlignment="1">
      <alignment horizontal="left" wrapText="1"/>
    </xf>
    <xf numFmtId="0" fontId="4" fillId="0" borderId="0" xfId="0" applyFont="1" applyAlignment="1">
      <alignment horizontal="left" wrapText="1"/>
    </xf>
    <xf numFmtId="0" fontId="2" fillId="0" borderId="0" xfId="0" applyFont="1" applyAlignment="1">
      <alignment horizontal="center"/>
    </xf>
    <xf numFmtId="0" fontId="0" fillId="0" borderId="0" xfId="0" applyAlignment="1">
      <alignment horizontal="center"/>
    </xf>
    <xf numFmtId="0" fontId="5" fillId="0" borderId="0" xfId="0" applyFont="1" applyAlignment="1">
      <alignment horizontal="left" wrapText="1"/>
    </xf>
    <xf numFmtId="0" fontId="1" fillId="0" borderId="0" xfId="0" applyFont="1" applyFill="1" applyAlignment="1">
      <alignment horizontal="left" wrapText="1"/>
    </xf>
    <xf numFmtId="0" fontId="1" fillId="0" borderId="23" xfId="0" applyFont="1" applyBorder="1" applyAlignment="1">
      <alignment horizontal="center" wrapText="1"/>
    </xf>
    <xf numFmtId="0" fontId="1" fillId="0" borderId="19" xfId="0" applyFont="1" applyBorder="1" applyAlignment="1">
      <alignment horizontal="center" wrapText="1"/>
    </xf>
    <xf numFmtId="0" fontId="1" fillId="0" borderId="34" xfId="0" applyFont="1" applyBorder="1" applyAlignment="1">
      <alignment horizontal="center" wrapText="1"/>
    </xf>
    <xf numFmtId="0" fontId="1" fillId="0" borderId="20" xfId="0" applyFont="1" applyFill="1" applyBorder="1" applyAlignment="1">
      <alignment horizontal="left" wrapText="1"/>
    </xf>
    <xf numFmtId="0" fontId="1" fillId="0" borderId="26" xfId="0" applyFont="1" applyFill="1" applyBorder="1" applyAlignment="1">
      <alignment horizontal="left" wrapText="1"/>
    </xf>
    <xf numFmtId="0" fontId="1" fillId="0" borderId="22" xfId="0" applyFont="1" applyFill="1" applyBorder="1" applyAlignment="1">
      <alignment horizontal="left" wrapText="1"/>
    </xf>
    <xf numFmtId="0" fontId="1" fillId="0" borderId="18" xfId="0" applyFont="1" applyFill="1" applyBorder="1" applyAlignment="1">
      <alignment horizontal="left" wrapText="1"/>
    </xf>
    <xf numFmtId="0" fontId="1" fillId="0" borderId="24" xfId="0" applyFont="1" applyFill="1" applyBorder="1" applyAlignment="1">
      <alignment horizontal="left" wrapText="1"/>
    </xf>
    <xf numFmtId="0" fontId="1" fillId="0" borderId="17" xfId="0" applyFont="1" applyFill="1" applyBorder="1" applyAlignment="1">
      <alignment horizontal="left" wrapText="1"/>
    </xf>
    <xf numFmtId="0" fontId="1" fillId="0" borderId="13" xfId="0" applyFont="1" applyFill="1" applyBorder="1" applyAlignment="1">
      <alignment horizontal="left" wrapText="1"/>
    </xf>
    <xf numFmtId="0" fontId="1" fillId="0" borderId="30" xfId="0" applyFont="1" applyFill="1" applyBorder="1" applyAlignment="1">
      <alignment horizontal="left" wrapText="1"/>
    </xf>
    <xf numFmtId="0" fontId="1" fillId="0" borderId="31" xfId="0" applyFont="1" applyFill="1" applyBorder="1" applyAlignment="1">
      <alignment horizontal="left" wrapText="1"/>
    </xf>
    <xf numFmtId="0" fontId="1" fillId="0" borderId="32" xfId="0" applyFont="1" applyFill="1" applyBorder="1" applyAlignment="1">
      <alignment horizontal="left" wrapText="1"/>
    </xf>
    <xf numFmtId="0" fontId="1" fillId="0" borderId="11" xfId="0" applyFont="1" applyFill="1" applyBorder="1" applyAlignment="1">
      <alignment horizontal="left" wrapText="1"/>
    </xf>
    <xf numFmtId="0" fontId="1" fillId="0" borderId="12" xfId="0" applyFont="1" applyFill="1" applyBorder="1" applyAlignment="1">
      <alignment horizontal="left" wrapText="1"/>
    </xf>
    <xf numFmtId="0" fontId="10" fillId="0" borderId="18" xfId="0" applyFont="1" applyFill="1" applyBorder="1" applyAlignment="1">
      <alignment horizontal="center" wrapText="1"/>
    </xf>
    <xf numFmtId="0" fontId="10" fillId="0" borderId="24" xfId="0" applyFont="1" applyFill="1" applyBorder="1" applyAlignment="1">
      <alignment horizontal="center" wrapText="1"/>
    </xf>
    <xf numFmtId="0" fontId="10" fillId="0" borderId="17" xfId="0" applyFont="1" applyFill="1" applyBorder="1" applyAlignment="1">
      <alignment horizontal="center" wrapText="1"/>
    </xf>
    <xf numFmtId="0" fontId="1" fillId="0" borderId="27" xfId="0" applyFont="1" applyFill="1" applyBorder="1" applyAlignment="1">
      <alignment horizontal="left" wrapText="1"/>
    </xf>
    <xf numFmtId="0" fontId="1" fillId="0" borderId="28" xfId="0" applyFont="1" applyFill="1" applyBorder="1" applyAlignment="1">
      <alignment horizontal="left" wrapText="1"/>
    </xf>
    <xf numFmtId="0" fontId="1" fillId="0" borderId="29" xfId="0" applyFont="1" applyFill="1" applyBorder="1" applyAlignment="1">
      <alignment horizontal="left" wrapText="1"/>
    </xf>
    <xf numFmtId="0" fontId="1" fillId="0" borderId="0" xfId="0" applyFont="1" applyBorder="1" applyAlignment="1">
      <alignment horizontal="left" wrapText="1"/>
    </xf>
    <xf numFmtId="0" fontId="1" fillId="0" borderId="35" xfId="0" applyFont="1" applyBorder="1" applyAlignment="1">
      <alignment horizontal="center" wrapText="1"/>
    </xf>
    <xf numFmtId="0" fontId="32" fillId="0" borderId="20" xfId="0" applyFont="1" applyFill="1" applyBorder="1" applyAlignment="1">
      <alignment horizontal="center" wrapText="1"/>
    </xf>
    <xf numFmtId="0" fontId="32" fillId="0" borderId="26" xfId="0" applyFont="1" applyFill="1" applyBorder="1" applyAlignment="1">
      <alignment horizontal="center" wrapText="1"/>
    </xf>
    <xf numFmtId="0" fontId="32" fillId="0" borderId="22" xfId="0" applyFont="1" applyFill="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53"/>
  <sheetViews>
    <sheetView view="pageBreakPreview" zoomScale="60" zoomScalePageLayoutView="0" workbookViewId="0" topLeftCell="A37">
      <selection activeCell="E61" sqref="E61"/>
    </sheetView>
  </sheetViews>
  <sheetFormatPr defaultColWidth="9.00390625" defaultRowHeight="12.75"/>
  <cols>
    <col min="1" max="1" width="10.125" style="0" customWidth="1"/>
    <col min="2" max="2" width="22.125" style="0" customWidth="1"/>
    <col min="3" max="3" width="7.25390625" style="0" customWidth="1"/>
    <col min="4" max="4" width="12.25390625" style="0" customWidth="1"/>
    <col min="5" max="5" width="13.75390625" style="0" customWidth="1"/>
    <col min="6" max="6" width="9.875" style="0" customWidth="1"/>
    <col min="7" max="7" width="12.875" style="0" customWidth="1"/>
    <col min="8" max="8" width="10.25390625" style="0" customWidth="1"/>
    <col min="9" max="9" width="11.00390625" style="0" customWidth="1"/>
    <col min="10" max="10" width="12.75390625" style="0" customWidth="1"/>
    <col min="11" max="11" width="10.375" style="0" bestFit="1" customWidth="1"/>
    <col min="12" max="12" width="11.125" style="0" customWidth="1"/>
  </cols>
  <sheetData>
    <row r="1" spans="1:12" ht="15" customHeight="1">
      <c r="A1" s="113" t="s">
        <v>11</v>
      </c>
      <c r="B1" s="113"/>
      <c r="C1" s="113"/>
      <c r="D1" s="113"/>
      <c r="E1" s="113"/>
      <c r="F1" s="113"/>
      <c r="G1" s="113"/>
      <c r="H1" s="113"/>
      <c r="I1" s="113"/>
      <c r="J1" s="113"/>
      <c r="K1" s="113"/>
      <c r="L1" s="113"/>
    </row>
    <row r="2" spans="1:12" ht="24" customHeight="1">
      <c r="A2" s="113" t="s">
        <v>12</v>
      </c>
      <c r="B2" s="113"/>
      <c r="C2" s="113"/>
      <c r="D2" s="113"/>
      <c r="E2" s="113"/>
      <c r="F2" s="113"/>
      <c r="G2" s="113"/>
      <c r="H2" s="113"/>
      <c r="I2" s="113"/>
      <c r="J2" s="113"/>
      <c r="K2" s="113"/>
      <c r="L2" s="113"/>
    </row>
    <row r="4" spans="1:12" ht="17.25">
      <c r="A4" s="127" t="s">
        <v>13</v>
      </c>
      <c r="B4" s="127"/>
      <c r="C4" s="127"/>
      <c r="D4" s="127"/>
      <c r="E4" s="127"/>
      <c r="F4" s="127"/>
      <c r="G4" s="127"/>
      <c r="H4" s="127"/>
      <c r="I4" s="127"/>
      <c r="J4" s="127"/>
      <c r="K4" s="127"/>
      <c r="L4" s="127"/>
    </row>
    <row r="5" spans="1:12" ht="17.25">
      <c r="A5" s="127" t="s">
        <v>162</v>
      </c>
      <c r="B5" s="127"/>
      <c r="C5" s="127"/>
      <c r="D5" s="127"/>
      <c r="E5" s="127"/>
      <c r="F5" s="127"/>
      <c r="G5" s="127"/>
      <c r="H5" s="127"/>
      <c r="I5" s="127"/>
      <c r="J5" s="127"/>
      <c r="K5" s="127"/>
      <c r="L5" s="127"/>
    </row>
    <row r="6" ht="12.75">
      <c r="A6" s="1"/>
    </row>
    <row r="7" spans="1:12" ht="12.75">
      <c r="A7" s="128"/>
      <c r="B7" s="128"/>
      <c r="C7" s="128"/>
      <c r="D7" s="128"/>
      <c r="E7" s="128"/>
      <c r="F7" s="128"/>
      <c r="G7" s="128"/>
      <c r="H7" s="128"/>
      <c r="I7" s="128"/>
      <c r="J7" s="128"/>
      <c r="K7" s="128"/>
      <c r="L7" s="128"/>
    </row>
    <row r="8" spans="1:12" ht="21.75" customHeight="1">
      <c r="A8" s="125" t="s">
        <v>108</v>
      </c>
      <c r="B8" s="93"/>
      <c r="C8" s="93"/>
      <c r="D8" s="93"/>
      <c r="E8" s="93"/>
      <c r="F8" s="93"/>
      <c r="G8" s="93"/>
      <c r="H8" s="93"/>
      <c r="I8" s="93"/>
      <c r="J8" s="93"/>
      <c r="K8" s="93"/>
      <c r="L8" s="93"/>
    </row>
    <row r="9" spans="1:12" ht="15" customHeight="1">
      <c r="A9" s="126" t="s">
        <v>112</v>
      </c>
      <c r="B9" s="126"/>
      <c r="C9" s="126"/>
      <c r="D9" s="126"/>
      <c r="E9" s="126"/>
      <c r="F9" s="126"/>
      <c r="G9" s="126"/>
      <c r="H9" s="126"/>
      <c r="I9" s="126"/>
      <c r="J9" s="126"/>
      <c r="K9" s="126"/>
      <c r="L9" s="126"/>
    </row>
    <row r="10" spans="1:12" ht="12.75">
      <c r="A10" s="129"/>
      <c r="B10" s="129"/>
      <c r="C10" s="129"/>
      <c r="D10" s="129"/>
      <c r="E10" s="129"/>
      <c r="F10" s="129"/>
      <c r="G10" s="129"/>
      <c r="H10" s="129"/>
      <c r="I10" s="129"/>
      <c r="J10" s="129"/>
      <c r="K10" s="129"/>
      <c r="L10" s="129"/>
    </row>
    <row r="11" spans="1:12" ht="15" customHeight="1">
      <c r="A11" s="125" t="s">
        <v>109</v>
      </c>
      <c r="B11" s="125"/>
      <c r="C11" s="125"/>
      <c r="D11" s="125"/>
      <c r="E11" s="125"/>
      <c r="F11" s="125"/>
      <c r="G11" s="125"/>
      <c r="H11" s="125"/>
      <c r="I11" s="125"/>
      <c r="J11" s="125"/>
      <c r="K11" s="125"/>
      <c r="L11" s="125"/>
    </row>
    <row r="12" spans="1:12" ht="16.5" customHeight="1">
      <c r="A12" s="126" t="s">
        <v>111</v>
      </c>
      <c r="B12" s="126"/>
      <c r="C12" s="126"/>
      <c r="D12" s="126"/>
      <c r="E12" s="126"/>
      <c r="F12" s="126"/>
      <c r="G12" s="126"/>
      <c r="H12" s="126"/>
      <c r="I12" s="126"/>
      <c r="J12" s="126"/>
      <c r="K12" s="126"/>
      <c r="L12" s="126"/>
    </row>
    <row r="13" ht="12.75">
      <c r="A13" s="2"/>
    </row>
    <row r="14" spans="1:12" ht="33.75" customHeight="1">
      <c r="A14" s="125" t="s">
        <v>163</v>
      </c>
      <c r="B14" s="125"/>
      <c r="C14" s="125"/>
      <c r="D14" s="125"/>
      <c r="E14" s="125"/>
      <c r="F14" s="125"/>
      <c r="G14" s="125"/>
      <c r="H14" s="125"/>
      <c r="I14" s="125"/>
      <c r="J14" s="125"/>
      <c r="K14" s="125"/>
      <c r="L14" s="125"/>
    </row>
    <row r="15" spans="1:12" ht="13.5" customHeight="1">
      <c r="A15" s="126" t="s">
        <v>110</v>
      </c>
      <c r="B15" s="126"/>
      <c r="C15" s="126"/>
      <c r="D15" s="126"/>
      <c r="E15" s="126"/>
      <c r="F15" s="126"/>
      <c r="G15" s="126"/>
      <c r="H15" s="126"/>
      <c r="I15" s="126"/>
      <c r="J15" s="126"/>
      <c r="K15" s="126"/>
      <c r="L15" s="126"/>
    </row>
    <row r="16" ht="12.75">
      <c r="A16" s="2"/>
    </row>
    <row r="17" spans="1:11" ht="30" customHeight="1">
      <c r="A17" s="90" t="s">
        <v>14</v>
      </c>
      <c r="B17" s="90"/>
      <c r="C17" s="90"/>
      <c r="D17" s="90"/>
      <c r="E17" s="90"/>
      <c r="F17" s="90"/>
      <c r="G17" s="90"/>
      <c r="H17" s="90"/>
      <c r="I17" s="90"/>
      <c r="J17" s="90"/>
      <c r="K17" s="90"/>
    </row>
    <row r="18" spans="1:11" s="28" customFormat="1" ht="29.25" customHeight="1">
      <c r="A18" s="92" t="s">
        <v>220</v>
      </c>
      <c r="B18" s="92"/>
      <c r="C18" s="92"/>
      <c r="D18" s="92"/>
      <c r="E18" s="92"/>
      <c r="F18" s="92"/>
      <c r="G18" s="92"/>
      <c r="H18" s="92"/>
      <c r="I18" s="92"/>
      <c r="J18" s="92"/>
      <c r="K18" s="92"/>
    </row>
    <row r="19" ht="12.75">
      <c r="A19" s="2"/>
    </row>
    <row r="20" spans="1:11" ht="19.5" customHeight="1">
      <c r="A20" s="90" t="s">
        <v>15</v>
      </c>
      <c r="B20" s="90"/>
      <c r="C20" s="90"/>
      <c r="D20" s="90"/>
      <c r="E20" s="90"/>
      <c r="F20" s="90"/>
      <c r="G20" s="90"/>
      <c r="H20" s="90"/>
      <c r="I20" s="90"/>
      <c r="J20" s="90"/>
      <c r="K20" s="90"/>
    </row>
    <row r="21" ht="12.75">
      <c r="A21" s="2"/>
    </row>
    <row r="22" spans="1:12" ht="18" customHeight="1">
      <c r="A22" s="90" t="s">
        <v>113</v>
      </c>
      <c r="B22" s="90"/>
      <c r="C22" s="90"/>
      <c r="D22" s="90"/>
      <c r="E22" s="90"/>
      <c r="F22" s="90"/>
      <c r="G22" s="90"/>
      <c r="H22" s="90"/>
      <c r="I22" s="90"/>
      <c r="J22" s="90"/>
      <c r="K22" s="90"/>
      <c r="L22" s="90"/>
    </row>
    <row r="23" ht="15.75">
      <c r="A23" s="3"/>
    </row>
    <row r="24" spans="1:12" ht="15.75" customHeight="1">
      <c r="A24" s="80" t="s">
        <v>16</v>
      </c>
      <c r="B24" s="94" t="s">
        <v>17</v>
      </c>
      <c r="C24" s="87" t="s">
        <v>18</v>
      </c>
      <c r="D24" s="123"/>
      <c r="E24" s="123"/>
      <c r="F24" s="88"/>
      <c r="G24" s="87" t="s">
        <v>19</v>
      </c>
      <c r="H24" s="123"/>
      <c r="I24" s="88"/>
      <c r="J24" s="87" t="s">
        <v>20</v>
      </c>
      <c r="K24" s="123"/>
      <c r="L24" s="88"/>
    </row>
    <row r="25" spans="1:13" ht="47.25">
      <c r="A25" s="95"/>
      <c r="B25" s="82"/>
      <c r="C25" s="87" t="s">
        <v>21</v>
      </c>
      <c r="D25" s="88"/>
      <c r="E25" s="4" t="s">
        <v>22</v>
      </c>
      <c r="F25" s="4" t="s">
        <v>23</v>
      </c>
      <c r="G25" s="4" t="s">
        <v>21</v>
      </c>
      <c r="H25" s="4" t="s">
        <v>22</v>
      </c>
      <c r="I25" s="4" t="s">
        <v>23</v>
      </c>
      <c r="J25" s="4" t="s">
        <v>21</v>
      </c>
      <c r="K25" s="4" t="s">
        <v>22</v>
      </c>
      <c r="L25" s="4" t="s">
        <v>23</v>
      </c>
      <c r="M25" t="s">
        <v>164</v>
      </c>
    </row>
    <row r="26" spans="1:12" ht="28.5" customHeight="1">
      <c r="A26" s="4" t="s">
        <v>24</v>
      </c>
      <c r="B26" s="5" t="s">
        <v>25</v>
      </c>
      <c r="C26" s="87">
        <v>0</v>
      </c>
      <c r="D26" s="88"/>
      <c r="E26" s="4">
        <v>1909760</v>
      </c>
      <c r="F26" s="4">
        <f>E26</f>
        <v>1909760</v>
      </c>
      <c r="G26" s="4">
        <v>0</v>
      </c>
      <c r="H26" s="4">
        <v>959709</v>
      </c>
      <c r="I26" s="4">
        <f>H26</f>
        <v>959709</v>
      </c>
      <c r="J26" s="4">
        <v>0</v>
      </c>
      <c r="K26" s="4">
        <f>H26-E26</f>
        <v>-950051</v>
      </c>
      <c r="L26" s="4">
        <f>K26</f>
        <v>-950051</v>
      </c>
    </row>
    <row r="27" spans="1:12" ht="94.5" customHeight="1">
      <c r="A27" s="77" t="s">
        <v>226</v>
      </c>
      <c r="B27" s="78"/>
      <c r="C27" s="124"/>
      <c r="D27" s="124"/>
      <c r="E27" s="78"/>
      <c r="F27" s="78"/>
      <c r="G27" s="78"/>
      <c r="H27" s="78"/>
      <c r="I27" s="78"/>
      <c r="J27" s="78"/>
      <c r="K27" s="78"/>
      <c r="L27" s="79"/>
    </row>
    <row r="28" spans="1:12" ht="15.75" customHeight="1">
      <c r="A28" s="5" t="s">
        <v>26</v>
      </c>
      <c r="B28" s="25" t="s">
        <v>27</v>
      </c>
      <c r="C28" s="119" t="s">
        <v>26</v>
      </c>
      <c r="D28" s="119"/>
      <c r="E28" s="24" t="s">
        <v>26</v>
      </c>
      <c r="F28" s="4" t="s">
        <v>26</v>
      </c>
      <c r="G28" s="4" t="s">
        <v>26</v>
      </c>
      <c r="H28" s="4" t="s">
        <v>26</v>
      </c>
      <c r="I28" s="4" t="s">
        <v>26</v>
      </c>
      <c r="J28" s="4" t="s">
        <v>26</v>
      </c>
      <c r="K28" s="4" t="s">
        <v>26</v>
      </c>
      <c r="L28" s="4" t="s">
        <v>26</v>
      </c>
    </row>
    <row r="29" spans="1:12" ht="94.5">
      <c r="A29" s="4" t="s">
        <v>28</v>
      </c>
      <c r="B29" s="29" t="s">
        <v>221</v>
      </c>
      <c r="C29" s="87">
        <v>0</v>
      </c>
      <c r="D29" s="88"/>
      <c r="E29" s="4">
        <v>909760</v>
      </c>
      <c r="F29" s="4">
        <f>E29</f>
        <v>909760</v>
      </c>
      <c r="G29" s="4">
        <v>0</v>
      </c>
      <c r="H29" s="4">
        <v>909759</v>
      </c>
      <c r="I29" s="4">
        <f>H29</f>
        <v>909759</v>
      </c>
      <c r="J29" s="4">
        <v>0</v>
      </c>
      <c r="K29" s="4">
        <f>H29-E29</f>
        <v>-1</v>
      </c>
      <c r="L29" s="4">
        <f>K29</f>
        <v>-1</v>
      </c>
    </row>
    <row r="30" spans="1:12" ht="94.5">
      <c r="A30" s="4" t="s">
        <v>29</v>
      </c>
      <c r="B30" s="29" t="s">
        <v>222</v>
      </c>
      <c r="C30" s="87">
        <v>0</v>
      </c>
      <c r="D30" s="88"/>
      <c r="E30" s="4">
        <v>1000000</v>
      </c>
      <c r="F30" s="4">
        <f>E30</f>
        <v>1000000</v>
      </c>
      <c r="G30" s="4">
        <v>0</v>
      </c>
      <c r="H30" s="4">
        <v>49950</v>
      </c>
      <c r="I30" s="4">
        <f>H30</f>
        <v>49950</v>
      </c>
      <c r="J30" s="4">
        <v>0</v>
      </c>
      <c r="K30" s="4">
        <f>H30-E30</f>
        <v>-950050</v>
      </c>
      <c r="L30" s="4">
        <f>K30</f>
        <v>-950050</v>
      </c>
    </row>
    <row r="31" spans="1:12" ht="78.75" customHeight="1">
      <c r="A31" s="109" t="s">
        <v>223</v>
      </c>
      <c r="B31" s="110"/>
      <c r="C31" s="110"/>
      <c r="D31" s="110"/>
      <c r="E31" s="110"/>
      <c r="F31" s="110"/>
      <c r="G31" s="110"/>
      <c r="H31" s="110"/>
      <c r="I31" s="110"/>
      <c r="J31" s="110"/>
      <c r="K31" s="110"/>
      <c r="L31" s="111"/>
    </row>
    <row r="32" spans="1:12" ht="12.75">
      <c r="A32" s="6"/>
      <c r="B32" s="7"/>
      <c r="C32" s="7"/>
      <c r="D32" s="7"/>
      <c r="E32" s="7"/>
      <c r="F32" s="7"/>
      <c r="G32" s="7"/>
      <c r="H32" s="7"/>
      <c r="I32" s="7"/>
      <c r="J32" s="7"/>
      <c r="K32" s="7"/>
      <c r="L32" s="8"/>
    </row>
    <row r="33" ht="10.5" customHeight="1">
      <c r="A33" s="3"/>
    </row>
    <row r="34" spans="1:12" ht="15.75" customHeight="1">
      <c r="A34" s="93" t="s">
        <v>31</v>
      </c>
      <c r="B34" s="93"/>
      <c r="C34" s="93"/>
      <c r="D34" s="93"/>
      <c r="E34" s="93"/>
      <c r="F34" s="93"/>
      <c r="G34" s="93"/>
      <c r="H34" s="93"/>
      <c r="I34" s="93"/>
      <c r="J34" s="93"/>
      <c r="K34" s="93"/>
      <c r="L34" s="93"/>
    </row>
    <row r="35" spans="1:12" ht="15.75" customHeight="1">
      <c r="A35" s="113" t="s">
        <v>151</v>
      </c>
      <c r="B35" s="113"/>
      <c r="C35" s="113"/>
      <c r="D35" s="113"/>
      <c r="E35" s="113"/>
      <c r="F35" s="113"/>
      <c r="G35" s="113"/>
      <c r="H35" s="113"/>
      <c r="I35" s="113"/>
      <c r="J35" s="113"/>
      <c r="K35" s="113"/>
      <c r="L35" s="113"/>
    </row>
    <row r="36" ht="8.25" customHeight="1">
      <c r="A36" s="3"/>
    </row>
    <row r="37" spans="1:12" ht="24" customHeight="1">
      <c r="A37" s="9" t="s">
        <v>16</v>
      </c>
      <c r="B37" s="119" t="s">
        <v>17</v>
      </c>
      <c r="C37" s="119"/>
      <c r="D37" s="119"/>
      <c r="E37" s="119" t="s">
        <v>18</v>
      </c>
      <c r="F37" s="119"/>
      <c r="G37" s="119"/>
      <c r="H37" s="119" t="s">
        <v>19</v>
      </c>
      <c r="I37" s="119"/>
      <c r="J37" s="119"/>
      <c r="K37" s="119" t="s">
        <v>20</v>
      </c>
      <c r="L37" s="119"/>
    </row>
    <row r="38" spans="1:12" ht="15.75" customHeight="1">
      <c r="A38" s="10" t="s">
        <v>24</v>
      </c>
      <c r="B38" s="112" t="s">
        <v>32</v>
      </c>
      <c r="C38" s="112"/>
      <c r="D38" s="112"/>
      <c r="E38" s="119" t="s">
        <v>33</v>
      </c>
      <c r="F38" s="119"/>
      <c r="G38" s="119"/>
      <c r="H38" s="119" t="s">
        <v>26</v>
      </c>
      <c r="I38" s="119"/>
      <c r="J38" s="119"/>
      <c r="K38" s="119" t="s">
        <v>33</v>
      </c>
      <c r="L38" s="119"/>
    </row>
    <row r="39" spans="1:12" ht="15.75" customHeight="1">
      <c r="A39" s="10" t="s">
        <v>26</v>
      </c>
      <c r="B39" s="112" t="s">
        <v>34</v>
      </c>
      <c r="C39" s="112"/>
      <c r="D39" s="112"/>
      <c r="E39" s="119" t="s">
        <v>26</v>
      </c>
      <c r="F39" s="119"/>
      <c r="G39" s="119"/>
      <c r="H39" s="119" t="s">
        <v>26</v>
      </c>
      <c r="I39" s="119"/>
      <c r="J39" s="119"/>
      <c r="K39" s="119" t="s">
        <v>26</v>
      </c>
      <c r="L39" s="119"/>
    </row>
    <row r="40" spans="1:12" ht="15.75" customHeight="1">
      <c r="A40" s="10" t="s">
        <v>28</v>
      </c>
      <c r="B40" s="112" t="s">
        <v>35</v>
      </c>
      <c r="C40" s="112"/>
      <c r="D40" s="112"/>
      <c r="E40" s="119" t="s">
        <v>33</v>
      </c>
      <c r="F40" s="119"/>
      <c r="G40" s="119"/>
      <c r="H40" s="119" t="s">
        <v>26</v>
      </c>
      <c r="I40" s="119"/>
      <c r="J40" s="119"/>
      <c r="K40" s="119" t="s">
        <v>33</v>
      </c>
      <c r="L40" s="119"/>
    </row>
    <row r="41" spans="1:12" ht="15.75" customHeight="1">
      <c r="A41" s="10" t="s">
        <v>29</v>
      </c>
      <c r="B41" s="112" t="s">
        <v>36</v>
      </c>
      <c r="C41" s="112"/>
      <c r="D41" s="112"/>
      <c r="E41" s="119" t="s">
        <v>33</v>
      </c>
      <c r="F41" s="119"/>
      <c r="G41" s="119"/>
      <c r="H41" s="119" t="s">
        <v>26</v>
      </c>
      <c r="I41" s="119"/>
      <c r="J41" s="119"/>
      <c r="K41" s="119" t="s">
        <v>33</v>
      </c>
      <c r="L41" s="119"/>
    </row>
    <row r="42" spans="1:12" ht="30" customHeight="1">
      <c r="A42" s="120" t="s">
        <v>37</v>
      </c>
      <c r="B42" s="121"/>
      <c r="C42" s="121"/>
      <c r="D42" s="121"/>
      <c r="E42" s="121"/>
      <c r="F42" s="121"/>
      <c r="G42" s="121"/>
      <c r="H42" s="121"/>
      <c r="I42" s="121"/>
      <c r="J42" s="121"/>
      <c r="K42" s="121"/>
      <c r="L42" s="122"/>
    </row>
    <row r="43" spans="1:12" ht="15.75" customHeight="1">
      <c r="A43" s="10" t="s">
        <v>38</v>
      </c>
      <c r="B43" s="112" t="s">
        <v>39</v>
      </c>
      <c r="C43" s="112"/>
      <c r="D43" s="112"/>
      <c r="E43" s="119" t="s">
        <v>26</v>
      </c>
      <c r="F43" s="119"/>
      <c r="G43" s="119"/>
      <c r="H43" s="119" t="s">
        <v>26</v>
      </c>
      <c r="I43" s="119"/>
      <c r="J43" s="119"/>
      <c r="K43" s="119" t="s">
        <v>26</v>
      </c>
      <c r="L43" s="119"/>
    </row>
    <row r="44" spans="1:12" ht="15.75" customHeight="1">
      <c r="A44" s="10" t="s">
        <v>26</v>
      </c>
      <c r="B44" s="112" t="s">
        <v>34</v>
      </c>
      <c r="C44" s="112"/>
      <c r="D44" s="112"/>
      <c r="E44" s="119" t="s">
        <v>26</v>
      </c>
      <c r="F44" s="119"/>
      <c r="G44" s="119"/>
      <c r="H44" s="119" t="s">
        <v>26</v>
      </c>
      <c r="I44" s="119"/>
      <c r="J44" s="119"/>
      <c r="K44" s="119" t="s">
        <v>26</v>
      </c>
      <c r="L44" s="119"/>
    </row>
    <row r="45" spans="1:12" ht="15.75" customHeight="1">
      <c r="A45" s="10" t="s">
        <v>40</v>
      </c>
      <c r="B45" s="112" t="s">
        <v>41</v>
      </c>
      <c r="C45" s="112"/>
      <c r="D45" s="112"/>
      <c r="E45" s="119" t="s">
        <v>26</v>
      </c>
      <c r="F45" s="119"/>
      <c r="G45" s="119"/>
      <c r="H45" s="119" t="s">
        <v>26</v>
      </c>
      <c r="I45" s="119"/>
      <c r="J45" s="119"/>
      <c r="K45" s="119" t="s">
        <v>26</v>
      </c>
      <c r="L45" s="119"/>
    </row>
    <row r="46" spans="1:12" ht="15.75" customHeight="1">
      <c r="A46" s="10" t="s">
        <v>42</v>
      </c>
      <c r="B46" s="112" t="s">
        <v>43</v>
      </c>
      <c r="C46" s="112"/>
      <c r="D46" s="112"/>
      <c r="E46" s="119" t="s">
        <v>26</v>
      </c>
      <c r="F46" s="119"/>
      <c r="G46" s="119"/>
      <c r="H46" s="119" t="s">
        <v>26</v>
      </c>
      <c r="I46" s="119"/>
      <c r="J46" s="119"/>
      <c r="K46" s="119" t="s">
        <v>26</v>
      </c>
      <c r="L46" s="119"/>
    </row>
    <row r="47" spans="1:12" ht="15.75" customHeight="1">
      <c r="A47" s="10" t="s">
        <v>44</v>
      </c>
      <c r="B47" s="112" t="s">
        <v>45</v>
      </c>
      <c r="C47" s="112"/>
      <c r="D47" s="112"/>
      <c r="E47" s="119" t="s">
        <v>26</v>
      </c>
      <c r="F47" s="119"/>
      <c r="G47" s="119"/>
      <c r="H47" s="119" t="s">
        <v>26</v>
      </c>
      <c r="I47" s="119"/>
      <c r="J47" s="119"/>
      <c r="K47" s="119" t="s">
        <v>26</v>
      </c>
      <c r="L47" s="119"/>
    </row>
    <row r="48" spans="1:12" ht="15.75" customHeight="1">
      <c r="A48" s="10" t="s">
        <v>46</v>
      </c>
      <c r="B48" s="112" t="s">
        <v>47</v>
      </c>
      <c r="C48" s="112"/>
      <c r="D48" s="112"/>
      <c r="E48" s="119" t="s">
        <v>26</v>
      </c>
      <c r="F48" s="119"/>
      <c r="G48" s="119"/>
      <c r="H48" s="119" t="s">
        <v>26</v>
      </c>
      <c r="I48" s="119"/>
      <c r="J48" s="119"/>
      <c r="K48" s="119" t="s">
        <v>26</v>
      </c>
      <c r="L48" s="119"/>
    </row>
    <row r="49" spans="1:12" ht="30" customHeight="1">
      <c r="A49" s="112" t="s">
        <v>48</v>
      </c>
      <c r="B49" s="112"/>
      <c r="C49" s="112"/>
      <c r="D49" s="112"/>
      <c r="E49" s="112"/>
      <c r="F49" s="112"/>
      <c r="G49" s="112"/>
      <c r="H49" s="112"/>
      <c r="I49" s="112"/>
      <c r="J49" s="112"/>
      <c r="K49" s="112"/>
      <c r="L49" s="112"/>
    </row>
    <row r="50" spans="1:12" ht="15.75" customHeight="1">
      <c r="A50" s="10" t="s">
        <v>49</v>
      </c>
      <c r="B50" s="112" t="s">
        <v>50</v>
      </c>
      <c r="C50" s="112"/>
      <c r="D50" s="112"/>
      <c r="E50" s="119" t="s">
        <v>33</v>
      </c>
      <c r="F50" s="119"/>
      <c r="G50" s="119"/>
      <c r="H50" s="119" t="s">
        <v>26</v>
      </c>
      <c r="I50" s="119"/>
      <c r="J50" s="119"/>
      <c r="K50" s="119" t="s">
        <v>26</v>
      </c>
      <c r="L50" s="119"/>
    </row>
    <row r="51" spans="1:12" ht="15.75" customHeight="1">
      <c r="A51" s="10" t="s">
        <v>26</v>
      </c>
      <c r="B51" s="112" t="s">
        <v>34</v>
      </c>
      <c r="C51" s="112"/>
      <c r="D51" s="112"/>
      <c r="E51" s="119" t="s">
        <v>26</v>
      </c>
      <c r="F51" s="119"/>
      <c r="G51" s="119"/>
      <c r="H51" s="119" t="s">
        <v>26</v>
      </c>
      <c r="I51" s="119"/>
      <c r="J51" s="119"/>
      <c r="K51" s="119" t="s">
        <v>26</v>
      </c>
      <c r="L51" s="119"/>
    </row>
    <row r="52" spans="1:12" ht="15.75" customHeight="1">
      <c r="A52" s="10" t="s">
        <v>51</v>
      </c>
      <c r="B52" s="112" t="s">
        <v>35</v>
      </c>
      <c r="C52" s="112"/>
      <c r="D52" s="112"/>
      <c r="E52" s="119" t="s">
        <v>33</v>
      </c>
      <c r="F52" s="119"/>
      <c r="G52" s="119"/>
      <c r="H52" s="119" t="s">
        <v>26</v>
      </c>
      <c r="I52" s="119"/>
      <c r="J52" s="119"/>
      <c r="K52" s="119" t="s">
        <v>26</v>
      </c>
      <c r="L52" s="119"/>
    </row>
    <row r="53" spans="1:12" ht="15.75" customHeight="1">
      <c r="A53" s="10" t="s">
        <v>52</v>
      </c>
      <c r="B53" s="112" t="s">
        <v>36</v>
      </c>
      <c r="C53" s="112"/>
      <c r="D53" s="112"/>
      <c r="E53" s="119" t="s">
        <v>33</v>
      </c>
      <c r="F53" s="119"/>
      <c r="G53" s="119"/>
      <c r="H53" s="119" t="s">
        <v>26</v>
      </c>
      <c r="I53" s="119"/>
      <c r="J53" s="119"/>
      <c r="K53" s="119" t="s">
        <v>26</v>
      </c>
      <c r="L53" s="119"/>
    </row>
    <row r="54" spans="1:12" ht="30" customHeight="1">
      <c r="A54" s="112" t="s">
        <v>53</v>
      </c>
      <c r="B54" s="112"/>
      <c r="C54" s="112"/>
      <c r="D54" s="112"/>
      <c r="E54" s="112"/>
      <c r="F54" s="112"/>
      <c r="G54" s="112"/>
      <c r="H54" s="112"/>
      <c r="I54" s="112"/>
      <c r="J54" s="112"/>
      <c r="K54" s="112"/>
      <c r="L54" s="112"/>
    </row>
    <row r="55" spans="1:12" ht="23.25" customHeight="1">
      <c r="A55" s="90" t="s">
        <v>54</v>
      </c>
      <c r="B55" s="90"/>
      <c r="C55" s="90"/>
      <c r="D55" s="90"/>
      <c r="E55" s="90"/>
      <c r="F55" s="90"/>
      <c r="G55" s="90"/>
      <c r="H55" s="90"/>
      <c r="I55" s="90"/>
      <c r="J55" s="90"/>
      <c r="K55" s="90"/>
      <c r="L55" s="90"/>
    </row>
    <row r="56" spans="1:11" ht="15" customHeight="1">
      <c r="A56" s="113" t="s">
        <v>151</v>
      </c>
      <c r="B56" s="113"/>
      <c r="C56" s="113"/>
      <c r="D56" s="113"/>
      <c r="E56" s="113"/>
      <c r="F56" s="113"/>
      <c r="G56" s="113"/>
      <c r="H56" s="113"/>
      <c r="I56" s="113"/>
      <c r="J56" s="113"/>
      <c r="K56" s="113"/>
    </row>
    <row r="57" spans="1:11" ht="30.75" customHeight="1">
      <c r="A57" s="114" t="s">
        <v>16</v>
      </c>
      <c r="B57" s="114" t="s">
        <v>17</v>
      </c>
      <c r="C57" s="116" t="s">
        <v>55</v>
      </c>
      <c r="D57" s="117"/>
      <c r="E57" s="118"/>
      <c r="F57" s="116" t="s">
        <v>19</v>
      </c>
      <c r="G57" s="117"/>
      <c r="H57" s="118"/>
      <c r="I57" s="116" t="s">
        <v>20</v>
      </c>
      <c r="J57" s="117"/>
      <c r="K57" s="118"/>
    </row>
    <row r="58" spans="1:11" ht="24">
      <c r="A58" s="115"/>
      <c r="B58" s="115"/>
      <c r="C58" s="11" t="s">
        <v>21</v>
      </c>
      <c r="D58" s="11" t="s">
        <v>22</v>
      </c>
      <c r="E58" s="11" t="s">
        <v>23</v>
      </c>
      <c r="F58" s="11" t="s">
        <v>21</v>
      </c>
      <c r="G58" s="11" t="s">
        <v>22</v>
      </c>
      <c r="H58" s="11" t="s">
        <v>23</v>
      </c>
      <c r="I58" s="11" t="s">
        <v>21</v>
      </c>
      <c r="J58" s="11" t="s">
        <v>22</v>
      </c>
      <c r="K58" s="11" t="s">
        <v>23</v>
      </c>
    </row>
    <row r="59" spans="1:11" ht="18.75" customHeight="1">
      <c r="A59" s="83" t="s">
        <v>221</v>
      </c>
      <c r="B59" s="84"/>
      <c r="C59" s="84"/>
      <c r="D59" s="84"/>
      <c r="E59" s="84"/>
      <c r="F59" s="84"/>
      <c r="G59" s="84"/>
      <c r="H59" s="84"/>
      <c r="I59" s="84"/>
      <c r="J59" s="84"/>
      <c r="K59" s="85"/>
    </row>
    <row r="60" spans="1:11" ht="15.75">
      <c r="A60" s="12" t="s">
        <v>24</v>
      </c>
      <c r="B60" s="5" t="s">
        <v>56</v>
      </c>
      <c r="C60" s="4" t="s">
        <v>26</v>
      </c>
      <c r="D60" s="4" t="s">
        <v>26</v>
      </c>
      <c r="E60" s="4" t="s">
        <v>26</v>
      </c>
      <c r="F60" s="4" t="s">
        <v>26</v>
      </c>
      <c r="G60" s="4" t="s">
        <v>26</v>
      </c>
      <c r="H60" s="4" t="s">
        <v>26</v>
      </c>
      <c r="I60" s="4" t="s">
        <v>26</v>
      </c>
      <c r="J60" s="4" t="s">
        <v>26</v>
      </c>
      <c r="K60" s="4" t="s">
        <v>26</v>
      </c>
    </row>
    <row r="61" spans="1:11" ht="78.75">
      <c r="A61" s="12"/>
      <c r="B61" s="30" t="s">
        <v>224</v>
      </c>
      <c r="C61" s="4">
        <v>0</v>
      </c>
      <c r="D61" s="4">
        <v>909760</v>
      </c>
      <c r="E61" s="4">
        <f>D61</f>
        <v>909760</v>
      </c>
      <c r="F61" s="4">
        <v>0</v>
      </c>
      <c r="G61" s="4">
        <v>909759</v>
      </c>
      <c r="H61" s="4">
        <f>G61</f>
        <v>909759</v>
      </c>
      <c r="I61" s="4">
        <v>0</v>
      </c>
      <c r="J61" s="4">
        <f>G61-D61</f>
        <v>-1</v>
      </c>
      <c r="K61" s="4">
        <f>H61-E61</f>
        <v>-1</v>
      </c>
    </row>
    <row r="62" spans="1:11" ht="78.75">
      <c r="A62" s="4" t="s">
        <v>26</v>
      </c>
      <c r="B62" s="30" t="s">
        <v>225</v>
      </c>
      <c r="C62" s="4">
        <v>0</v>
      </c>
      <c r="D62" s="4">
        <v>1000000</v>
      </c>
      <c r="E62" s="4">
        <f>D62</f>
        <v>1000000</v>
      </c>
      <c r="F62" s="4">
        <v>0</v>
      </c>
      <c r="G62" s="4">
        <v>49950</v>
      </c>
      <c r="H62" s="4">
        <f>G62</f>
        <v>49950</v>
      </c>
      <c r="I62" s="4">
        <v>0</v>
      </c>
      <c r="J62" s="4">
        <f>G62-D62</f>
        <v>-950050</v>
      </c>
      <c r="K62" s="4">
        <f>H62-E62</f>
        <v>-950050</v>
      </c>
    </row>
    <row r="63" spans="1:11" ht="84" customHeight="1">
      <c r="A63" s="103" t="s">
        <v>227</v>
      </c>
      <c r="B63" s="104"/>
      <c r="C63" s="104"/>
      <c r="D63" s="104"/>
      <c r="E63" s="104"/>
      <c r="F63" s="104"/>
      <c r="G63" s="104"/>
      <c r="H63" s="104"/>
      <c r="I63" s="104"/>
      <c r="J63" s="104"/>
      <c r="K63" s="105"/>
    </row>
    <row r="64" spans="1:11" ht="15.75" customHeight="1">
      <c r="A64" s="10" t="s">
        <v>38</v>
      </c>
      <c r="B64" s="14" t="s">
        <v>58</v>
      </c>
      <c r="C64" s="10"/>
      <c r="D64" s="10"/>
      <c r="E64" s="10"/>
      <c r="F64" s="10"/>
      <c r="G64" s="10"/>
      <c r="H64" s="10"/>
      <c r="I64" s="10"/>
      <c r="J64" s="10"/>
      <c r="K64" s="10"/>
    </row>
    <row r="65" spans="1:11" ht="70.5" customHeight="1">
      <c r="A65" s="10"/>
      <c r="B65" s="31" t="s">
        <v>228</v>
      </c>
      <c r="C65" s="10">
        <v>0</v>
      </c>
      <c r="D65" s="10">
        <v>13</v>
      </c>
      <c r="E65" s="10">
        <v>13</v>
      </c>
      <c r="F65" s="10">
        <v>0</v>
      </c>
      <c r="G65" s="10">
        <v>13</v>
      </c>
      <c r="H65" s="10">
        <v>13</v>
      </c>
      <c r="I65" s="10">
        <v>0</v>
      </c>
      <c r="J65" s="10">
        <v>0</v>
      </c>
      <c r="K65" s="10">
        <v>0</v>
      </c>
    </row>
    <row r="66" spans="1:11" ht="61.5" customHeight="1">
      <c r="A66" s="10"/>
      <c r="B66" s="31" t="s">
        <v>229</v>
      </c>
      <c r="C66" s="10">
        <v>0</v>
      </c>
      <c r="D66" s="10">
        <v>10</v>
      </c>
      <c r="E66" s="10">
        <f>D66</f>
        <v>10</v>
      </c>
      <c r="F66" s="10">
        <v>0</v>
      </c>
      <c r="G66" s="10">
        <v>0</v>
      </c>
      <c r="H66" s="10">
        <f>G66</f>
        <v>0</v>
      </c>
      <c r="I66" s="10">
        <v>0</v>
      </c>
      <c r="J66" s="10">
        <f>G66-D66</f>
        <v>-10</v>
      </c>
      <c r="K66" s="10">
        <f>H66-E66</f>
        <v>-10</v>
      </c>
    </row>
    <row r="67" spans="1:11" ht="68.25" customHeight="1">
      <c r="A67" s="106" t="s">
        <v>230</v>
      </c>
      <c r="B67" s="107"/>
      <c r="C67" s="107"/>
      <c r="D67" s="107"/>
      <c r="E67" s="107"/>
      <c r="F67" s="107"/>
      <c r="G67" s="107"/>
      <c r="H67" s="107"/>
      <c r="I67" s="107"/>
      <c r="J67" s="107"/>
      <c r="K67" s="108"/>
    </row>
    <row r="68" spans="1:11" ht="15.75">
      <c r="A68" s="4" t="s">
        <v>49</v>
      </c>
      <c r="B68" s="5" t="s">
        <v>59</v>
      </c>
      <c r="C68" s="4" t="s">
        <v>26</v>
      </c>
      <c r="D68" s="4" t="s">
        <v>26</v>
      </c>
      <c r="E68" s="4" t="s">
        <v>26</v>
      </c>
      <c r="F68" s="4" t="s">
        <v>26</v>
      </c>
      <c r="G68" s="4" t="s">
        <v>26</v>
      </c>
      <c r="H68" s="4" t="s">
        <v>26</v>
      </c>
      <c r="I68" s="4" t="s">
        <v>26</v>
      </c>
      <c r="J68" s="4" t="s">
        <v>26</v>
      </c>
      <c r="K68" s="4" t="s">
        <v>26</v>
      </c>
    </row>
    <row r="69" spans="1:11" ht="60">
      <c r="A69" s="4"/>
      <c r="B69" s="32" t="s">
        <v>231</v>
      </c>
      <c r="C69" s="4">
        <v>0</v>
      </c>
      <c r="D69" s="4">
        <v>69980</v>
      </c>
      <c r="E69" s="4">
        <f>D69</f>
        <v>69980</v>
      </c>
      <c r="F69" s="4">
        <v>0</v>
      </c>
      <c r="G69" s="4">
        <v>69980</v>
      </c>
      <c r="H69" s="4">
        <f>G69</f>
        <v>69980</v>
      </c>
      <c r="I69" s="4">
        <v>0</v>
      </c>
      <c r="J69" s="4">
        <f>G69-D69</f>
        <v>0</v>
      </c>
      <c r="K69" s="4">
        <f>H69-E69</f>
        <v>0</v>
      </c>
    </row>
    <row r="70" spans="1:11" ht="66" customHeight="1">
      <c r="A70" s="4"/>
      <c r="B70" s="32" t="s">
        <v>232</v>
      </c>
      <c r="C70" s="4">
        <v>0</v>
      </c>
      <c r="D70" s="4">
        <v>100000</v>
      </c>
      <c r="E70" s="4">
        <f>D70</f>
        <v>100000</v>
      </c>
      <c r="F70" s="4">
        <v>0</v>
      </c>
      <c r="G70" s="4">
        <v>0</v>
      </c>
      <c r="H70" s="4">
        <f>G70</f>
        <v>0</v>
      </c>
      <c r="I70" s="4">
        <v>0</v>
      </c>
      <c r="J70" s="4">
        <f>G70-D70</f>
        <v>-100000</v>
      </c>
      <c r="K70" s="4">
        <f>H70-E70</f>
        <v>-100000</v>
      </c>
    </row>
    <row r="71" spans="1:11" ht="56.25" customHeight="1">
      <c r="A71" s="109" t="s">
        <v>233</v>
      </c>
      <c r="B71" s="110"/>
      <c r="C71" s="110"/>
      <c r="D71" s="110"/>
      <c r="E71" s="110"/>
      <c r="F71" s="110"/>
      <c r="G71" s="110"/>
      <c r="H71" s="110"/>
      <c r="I71" s="110"/>
      <c r="J71" s="110"/>
      <c r="K71" s="111"/>
    </row>
    <row r="72" spans="1:11" ht="15.75">
      <c r="A72" s="4" t="s">
        <v>60</v>
      </c>
      <c r="B72" s="5" t="s">
        <v>61</v>
      </c>
      <c r="C72" s="4" t="s">
        <v>26</v>
      </c>
      <c r="D72" s="4" t="s">
        <v>26</v>
      </c>
      <c r="E72" s="4" t="s">
        <v>26</v>
      </c>
      <c r="F72" s="4" t="s">
        <v>26</v>
      </c>
      <c r="G72" s="4" t="s">
        <v>26</v>
      </c>
      <c r="H72" s="4" t="s">
        <v>26</v>
      </c>
      <c r="I72" s="4" t="s">
        <v>26</v>
      </c>
      <c r="J72" s="4" t="s">
        <v>26</v>
      </c>
      <c r="K72" s="4" t="s">
        <v>26</v>
      </c>
    </row>
    <row r="73" spans="1:11" ht="94.5">
      <c r="A73" s="4"/>
      <c r="B73" s="30" t="s">
        <v>234</v>
      </c>
      <c r="C73" s="4">
        <v>0</v>
      </c>
      <c r="D73" s="4">
        <v>100</v>
      </c>
      <c r="E73" s="4">
        <f>D73</f>
        <v>100</v>
      </c>
      <c r="F73" s="4">
        <v>0</v>
      </c>
      <c r="G73" s="4">
        <v>100</v>
      </c>
      <c r="H73" s="4">
        <f>G73</f>
        <v>100</v>
      </c>
      <c r="I73" s="4">
        <v>0</v>
      </c>
      <c r="J73" s="4">
        <f>G73-D73</f>
        <v>0</v>
      </c>
      <c r="K73" s="4">
        <f>J73</f>
        <v>0</v>
      </c>
    </row>
    <row r="74" spans="1:11" ht="94.5">
      <c r="A74" s="4"/>
      <c r="B74" s="30" t="s">
        <v>235</v>
      </c>
      <c r="C74" s="4">
        <v>0</v>
      </c>
      <c r="D74" s="4">
        <v>43</v>
      </c>
      <c r="E74" s="4">
        <f>D74</f>
        <v>43</v>
      </c>
      <c r="F74" s="4">
        <v>0</v>
      </c>
      <c r="G74" s="4">
        <v>0</v>
      </c>
      <c r="H74" s="4">
        <f>G74</f>
        <v>0</v>
      </c>
      <c r="I74" s="4">
        <v>0</v>
      </c>
      <c r="J74" s="4">
        <f>G74-D74</f>
        <v>-43</v>
      </c>
      <c r="K74" s="4">
        <f>J74</f>
        <v>-43</v>
      </c>
    </row>
    <row r="75" spans="1:11" ht="15.75">
      <c r="A75" s="4" t="s">
        <v>26</v>
      </c>
      <c r="B75" s="13" t="s">
        <v>57</v>
      </c>
      <c r="C75" s="4" t="s">
        <v>26</v>
      </c>
      <c r="D75" s="4" t="s">
        <v>26</v>
      </c>
      <c r="E75" s="4" t="s">
        <v>26</v>
      </c>
      <c r="F75" s="4" t="s">
        <v>26</v>
      </c>
      <c r="G75" s="4" t="s">
        <v>26</v>
      </c>
      <c r="H75" s="4" t="s">
        <v>26</v>
      </c>
      <c r="I75" s="4" t="s">
        <v>26</v>
      </c>
      <c r="J75" s="4" t="s">
        <v>26</v>
      </c>
      <c r="K75" s="4" t="s">
        <v>26</v>
      </c>
    </row>
    <row r="76" spans="1:11" ht="28.5" customHeight="1">
      <c r="A76" s="77" t="s">
        <v>0</v>
      </c>
      <c r="B76" s="78"/>
      <c r="C76" s="78"/>
      <c r="D76" s="78"/>
      <c r="E76" s="78"/>
      <c r="F76" s="78"/>
      <c r="G76" s="78"/>
      <c r="H76" s="78"/>
      <c r="I76" s="78"/>
      <c r="J76" s="78"/>
      <c r="K76" s="79"/>
    </row>
    <row r="77" spans="1:11" ht="160.5" customHeight="1">
      <c r="A77" s="77" t="s">
        <v>1</v>
      </c>
      <c r="B77" s="78"/>
      <c r="C77" s="78"/>
      <c r="D77" s="78"/>
      <c r="E77" s="78"/>
      <c r="F77" s="78"/>
      <c r="G77" s="78"/>
      <c r="H77" s="78"/>
      <c r="I77" s="78"/>
      <c r="J77" s="78"/>
      <c r="K77" s="79"/>
    </row>
    <row r="78" ht="12.75">
      <c r="A78" s="2"/>
    </row>
    <row r="79" spans="1:11" ht="15" customHeight="1">
      <c r="A79" s="93" t="s">
        <v>62</v>
      </c>
      <c r="B79" s="93"/>
      <c r="C79" s="93"/>
      <c r="D79" s="93"/>
      <c r="E79" s="93"/>
      <c r="F79" s="93"/>
      <c r="G79" s="93"/>
      <c r="H79" s="93"/>
      <c r="I79" s="93"/>
      <c r="J79" s="93"/>
      <c r="K79" s="93"/>
    </row>
    <row r="80" spans="1:11" ht="15.75">
      <c r="A80" s="3"/>
      <c r="K80" t="s">
        <v>155</v>
      </c>
    </row>
    <row r="81" spans="1:11" ht="15.75" customHeight="1">
      <c r="A81" s="80" t="s">
        <v>16</v>
      </c>
      <c r="B81" s="94" t="s">
        <v>17</v>
      </c>
      <c r="C81" s="97" t="s">
        <v>63</v>
      </c>
      <c r="D81" s="98"/>
      <c r="E81" s="99"/>
      <c r="F81" s="97" t="s">
        <v>64</v>
      </c>
      <c r="G81" s="98"/>
      <c r="H81" s="99"/>
      <c r="I81" s="97" t="s">
        <v>65</v>
      </c>
      <c r="J81" s="98"/>
      <c r="K81" s="99"/>
    </row>
    <row r="82" spans="1:11" ht="15.75" customHeight="1">
      <c r="A82" s="81"/>
      <c r="B82" s="96"/>
      <c r="C82" s="100"/>
      <c r="D82" s="101"/>
      <c r="E82" s="102"/>
      <c r="F82" s="100"/>
      <c r="G82" s="101"/>
      <c r="H82" s="102"/>
      <c r="I82" s="100" t="s">
        <v>66</v>
      </c>
      <c r="J82" s="101"/>
      <c r="K82" s="102"/>
    </row>
    <row r="83" spans="1:11" ht="47.25">
      <c r="A83" s="95"/>
      <c r="B83" s="82"/>
      <c r="C83" s="4" t="s">
        <v>21</v>
      </c>
      <c r="D83" s="4" t="s">
        <v>22</v>
      </c>
      <c r="E83" s="4" t="s">
        <v>23</v>
      </c>
      <c r="F83" s="4" t="s">
        <v>21</v>
      </c>
      <c r="G83" s="4" t="s">
        <v>22</v>
      </c>
      <c r="H83" s="4" t="s">
        <v>23</v>
      </c>
      <c r="I83" s="4" t="s">
        <v>21</v>
      </c>
      <c r="J83" s="4" t="s">
        <v>22</v>
      </c>
      <c r="K83" s="4" t="s">
        <v>23</v>
      </c>
    </row>
    <row r="84" spans="1:11" ht="35.25" customHeight="1">
      <c r="A84" s="4" t="s">
        <v>26</v>
      </c>
      <c r="B84" s="5" t="s">
        <v>25</v>
      </c>
      <c r="C84" s="4">
        <v>0</v>
      </c>
      <c r="D84" s="4">
        <v>1045311</v>
      </c>
      <c r="E84" s="4">
        <f>D84</f>
        <v>1045311</v>
      </c>
      <c r="F84" s="4">
        <v>0</v>
      </c>
      <c r="G84" s="4">
        <v>959709</v>
      </c>
      <c r="H84" s="4">
        <f>G84</f>
        <v>959709</v>
      </c>
      <c r="I84" s="4">
        <v>0</v>
      </c>
      <c r="J84" s="4">
        <f>G84-D84</f>
        <v>-85602</v>
      </c>
      <c r="K84" s="4">
        <f>H84-D84</f>
        <v>-85602</v>
      </c>
    </row>
    <row r="85" spans="1:11" ht="35.25" customHeight="1">
      <c r="A85" s="77" t="s">
        <v>3</v>
      </c>
      <c r="B85" s="78"/>
      <c r="C85" s="78"/>
      <c r="D85" s="78"/>
      <c r="E85" s="78"/>
      <c r="F85" s="78"/>
      <c r="G85" s="78"/>
      <c r="H85" s="78"/>
      <c r="I85" s="78"/>
      <c r="J85" s="78"/>
      <c r="K85" s="79"/>
    </row>
    <row r="86" spans="1:11" ht="15.75">
      <c r="A86" s="4" t="s">
        <v>26</v>
      </c>
      <c r="B86" s="5" t="s">
        <v>27</v>
      </c>
      <c r="C86" s="4" t="s">
        <v>26</v>
      </c>
      <c r="D86" s="4" t="s">
        <v>26</v>
      </c>
      <c r="E86" s="4" t="s">
        <v>26</v>
      </c>
      <c r="F86" s="4" t="s">
        <v>26</v>
      </c>
      <c r="G86" s="4" t="s">
        <v>26</v>
      </c>
      <c r="H86" s="4" t="s">
        <v>26</v>
      </c>
      <c r="I86" s="4" t="s">
        <v>26</v>
      </c>
      <c r="J86" s="4" t="s">
        <v>26</v>
      </c>
      <c r="K86" s="4" t="s">
        <v>26</v>
      </c>
    </row>
    <row r="87" spans="1:11" ht="79.5" customHeight="1">
      <c r="A87" s="4" t="s">
        <v>26</v>
      </c>
      <c r="B87" s="29" t="s">
        <v>114</v>
      </c>
      <c r="C87" s="4">
        <v>0</v>
      </c>
      <c r="D87" s="4">
        <v>1045311</v>
      </c>
      <c r="E87" s="4">
        <f>D87</f>
        <v>1045311</v>
      </c>
      <c r="F87" s="4">
        <v>0</v>
      </c>
      <c r="G87" s="4">
        <v>959709</v>
      </c>
      <c r="H87" s="4">
        <f>G87</f>
        <v>959709</v>
      </c>
      <c r="I87" s="4">
        <v>0</v>
      </c>
      <c r="J87" s="4">
        <f>G87-D87</f>
        <v>-85602</v>
      </c>
      <c r="K87" s="4">
        <f>H87-D87</f>
        <v>-85602</v>
      </c>
    </row>
    <row r="88" spans="1:11" ht="56.25" customHeight="1">
      <c r="A88" s="77" t="s">
        <v>4</v>
      </c>
      <c r="B88" s="78"/>
      <c r="C88" s="78"/>
      <c r="D88" s="78"/>
      <c r="E88" s="78"/>
      <c r="F88" s="78"/>
      <c r="G88" s="78"/>
      <c r="H88" s="78"/>
      <c r="I88" s="78"/>
      <c r="J88" s="78"/>
      <c r="K88" s="79"/>
    </row>
    <row r="89" spans="1:11" ht="15.75">
      <c r="A89" s="4" t="s">
        <v>24</v>
      </c>
      <c r="B89" s="5" t="s">
        <v>56</v>
      </c>
      <c r="C89" s="4" t="s">
        <v>26</v>
      </c>
      <c r="D89" s="4" t="s">
        <v>26</v>
      </c>
      <c r="E89" s="4" t="s">
        <v>26</v>
      </c>
      <c r="F89" s="4" t="s">
        <v>26</v>
      </c>
      <c r="G89" s="4" t="s">
        <v>26</v>
      </c>
      <c r="H89" s="4" t="s">
        <v>26</v>
      </c>
      <c r="I89" s="4" t="s">
        <v>26</v>
      </c>
      <c r="J89" s="4" t="s">
        <v>26</v>
      </c>
      <c r="K89" s="4" t="s">
        <v>26</v>
      </c>
    </row>
    <row r="90" spans="1:11" ht="78.75">
      <c r="A90" s="4"/>
      <c r="B90" s="30" t="s">
        <v>2</v>
      </c>
      <c r="C90" s="4">
        <v>0</v>
      </c>
      <c r="D90" s="4">
        <v>1045311</v>
      </c>
      <c r="E90" s="4">
        <f>D90</f>
        <v>1045311</v>
      </c>
      <c r="F90" s="4">
        <v>0</v>
      </c>
      <c r="G90" s="4">
        <v>959709</v>
      </c>
      <c r="H90" s="4">
        <f>G90</f>
        <v>959709</v>
      </c>
      <c r="I90" s="4">
        <v>0</v>
      </c>
      <c r="J90" s="4">
        <f>G90-D90</f>
        <v>-85602</v>
      </c>
      <c r="K90" s="4">
        <f>H90-D90</f>
        <v>-85602</v>
      </c>
    </row>
    <row r="91" spans="1:11" ht="15.75">
      <c r="A91" s="4"/>
      <c r="B91" s="34"/>
      <c r="C91" s="4"/>
      <c r="D91" s="4"/>
      <c r="E91" s="4"/>
      <c r="F91" s="4"/>
      <c r="G91" s="4"/>
      <c r="H91" s="4"/>
      <c r="I91" s="4"/>
      <c r="J91" s="4"/>
      <c r="K91" s="4"/>
    </row>
    <row r="92" spans="1:11" ht="15.75">
      <c r="A92" s="4" t="s">
        <v>38</v>
      </c>
      <c r="B92" s="5" t="s">
        <v>58</v>
      </c>
      <c r="C92" s="4" t="s">
        <v>26</v>
      </c>
      <c r="D92" s="4" t="s">
        <v>26</v>
      </c>
      <c r="E92" s="4" t="s">
        <v>26</v>
      </c>
      <c r="F92" s="4" t="s">
        <v>26</v>
      </c>
      <c r="G92" s="4" t="s">
        <v>26</v>
      </c>
      <c r="H92" s="4" t="s">
        <v>26</v>
      </c>
      <c r="I92" s="4" t="s">
        <v>26</v>
      </c>
      <c r="J92" s="4" t="s">
        <v>26</v>
      </c>
      <c r="K92" s="4" t="s">
        <v>26</v>
      </c>
    </row>
    <row r="93" spans="1:11" ht="47.25">
      <c r="A93" s="4"/>
      <c r="B93" s="31" t="s">
        <v>152</v>
      </c>
      <c r="C93" s="4">
        <v>0</v>
      </c>
      <c r="D93" s="4">
        <v>13</v>
      </c>
      <c r="E93" s="4">
        <f>D93</f>
        <v>13</v>
      </c>
      <c r="F93" s="10">
        <v>0</v>
      </c>
      <c r="G93" s="10">
        <v>13</v>
      </c>
      <c r="H93" s="10">
        <f>G93</f>
        <v>13</v>
      </c>
      <c r="I93" s="4">
        <v>0</v>
      </c>
      <c r="J93" s="4">
        <f>G93-D93</f>
        <v>0</v>
      </c>
      <c r="K93" s="4">
        <f>H93-E93</f>
        <v>0</v>
      </c>
    </row>
    <row r="94" spans="1:11" ht="15.75">
      <c r="A94" s="4" t="s">
        <v>49</v>
      </c>
      <c r="B94" s="5" t="s">
        <v>59</v>
      </c>
      <c r="C94" s="4" t="s">
        <v>26</v>
      </c>
      <c r="D94" s="4" t="s">
        <v>26</v>
      </c>
      <c r="E94" s="4" t="s">
        <v>26</v>
      </c>
      <c r="F94" s="4" t="s">
        <v>26</v>
      </c>
      <c r="G94" s="4" t="s">
        <v>26</v>
      </c>
      <c r="H94" s="4" t="s">
        <v>26</v>
      </c>
      <c r="I94" s="4" t="s">
        <v>26</v>
      </c>
      <c r="J94" s="4" t="s">
        <v>26</v>
      </c>
      <c r="K94" s="4" t="s">
        <v>26</v>
      </c>
    </row>
    <row r="95" spans="1:11" ht="45">
      <c r="A95" s="4"/>
      <c r="B95" s="32" t="s">
        <v>153</v>
      </c>
      <c r="C95" s="4">
        <v>0</v>
      </c>
      <c r="D95" s="71">
        <f>D90/D93</f>
        <v>80408.53846153847</v>
      </c>
      <c r="E95" s="71">
        <f>D95</f>
        <v>80408.53846153847</v>
      </c>
      <c r="F95" s="4">
        <v>0</v>
      </c>
      <c r="G95" s="71">
        <f>G90/G93</f>
        <v>73823.76923076923</v>
      </c>
      <c r="H95" s="71">
        <f>G95</f>
        <v>73823.76923076923</v>
      </c>
      <c r="I95" s="71">
        <v>0</v>
      </c>
      <c r="J95" s="71">
        <f>G95-D95</f>
        <v>-6584.769230769234</v>
      </c>
      <c r="K95" s="71">
        <f>H95-E95</f>
        <v>-6584.769230769234</v>
      </c>
    </row>
    <row r="96" spans="1:11" ht="15.75">
      <c r="A96" s="4" t="s">
        <v>26</v>
      </c>
      <c r="B96" s="5" t="s">
        <v>30</v>
      </c>
      <c r="C96" s="4" t="s">
        <v>26</v>
      </c>
      <c r="D96" s="4" t="s">
        <v>26</v>
      </c>
      <c r="E96" s="4" t="s">
        <v>26</v>
      </c>
      <c r="F96" s="4" t="s">
        <v>26</v>
      </c>
      <c r="G96" s="4" t="s">
        <v>26</v>
      </c>
      <c r="H96" s="4" t="s">
        <v>26</v>
      </c>
      <c r="I96" s="4" t="s">
        <v>26</v>
      </c>
      <c r="J96" s="4" t="s">
        <v>26</v>
      </c>
      <c r="K96" s="4" t="s">
        <v>26</v>
      </c>
    </row>
    <row r="97" spans="1:11" ht="15.75">
      <c r="A97" s="4" t="s">
        <v>60</v>
      </c>
      <c r="B97" s="5" t="s">
        <v>61</v>
      </c>
      <c r="C97" s="4" t="s">
        <v>26</v>
      </c>
      <c r="D97" s="4" t="s">
        <v>26</v>
      </c>
      <c r="E97" s="4" t="s">
        <v>26</v>
      </c>
      <c r="F97" s="4" t="s">
        <v>26</v>
      </c>
      <c r="G97" s="4" t="s">
        <v>26</v>
      </c>
      <c r="H97" s="4" t="s">
        <v>26</v>
      </c>
      <c r="I97" s="4" t="s">
        <v>26</v>
      </c>
      <c r="J97" s="4" t="s">
        <v>26</v>
      </c>
      <c r="K97" s="4" t="s">
        <v>26</v>
      </c>
    </row>
    <row r="98" spans="1:11" ht="78.75">
      <c r="A98" s="4"/>
      <c r="B98" s="33" t="s">
        <v>154</v>
      </c>
      <c r="C98" s="4">
        <v>0</v>
      </c>
      <c r="D98" s="4">
        <v>100</v>
      </c>
      <c r="E98" s="4">
        <f>D98</f>
        <v>100</v>
      </c>
      <c r="F98" s="4">
        <v>0</v>
      </c>
      <c r="G98" s="4">
        <v>100</v>
      </c>
      <c r="H98" s="4">
        <f>G98</f>
        <v>100</v>
      </c>
      <c r="I98" s="5">
        <v>0</v>
      </c>
      <c r="J98" s="5">
        <f>G98-D98</f>
        <v>0</v>
      </c>
      <c r="K98" s="4">
        <f>J98</f>
        <v>0</v>
      </c>
    </row>
    <row r="99" spans="1:11" ht="15.75">
      <c r="A99" s="4"/>
      <c r="B99" s="5"/>
      <c r="C99" s="4"/>
      <c r="D99" s="4"/>
      <c r="E99" s="4"/>
      <c r="F99" s="4"/>
      <c r="G99" s="4"/>
      <c r="H99" s="4"/>
      <c r="I99" s="4"/>
      <c r="J99" s="4"/>
      <c r="K99" s="4"/>
    </row>
    <row r="100" spans="1:11" ht="15.75">
      <c r="A100" s="4" t="s">
        <v>26</v>
      </c>
      <c r="B100" s="5" t="s">
        <v>30</v>
      </c>
      <c r="C100" s="4" t="s">
        <v>26</v>
      </c>
      <c r="D100" s="4" t="s">
        <v>26</v>
      </c>
      <c r="E100" s="4" t="s">
        <v>26</v>
      </c>
      <c r="F100" s="4" t="s">
        <v>26</v>
      </c>
      <c r="G100" s="4" t="s">
        <v>26</v>
      </c>
      <c r="H100" s="4" t="s">
        <v>26</v>
      </c>
      <c r="I100" s="4" t="s">
        <v>26</v>
      </c>
      <c r="J100" s="4" t="s">
        <v>26</v>
      </c>
      <c r="K100" s="4" t="s">
        <v>26</v>
      </c>
    </row>
    <row r="101" spans="1:11" ht="36" customHeight="1">
      <c r="A101" s="77" t="s">
        <v>5</v>
      </c>
      <c r="B101" s="78"/>
      <c r="C101" s="78"/>
      <c r="D101" s="78"/>
      <c r="E101" s="78"/>
      <c r="F101" s="78"/>
      <c r="G101" s="78"/>
      <c r="H101" s="78"/>
      <c r="I101" s="78"/>
      <c r="J101" s="78"/>
      <c r="K101" s="79"/>
    </row>
    <row r="102" ht="15.75">
      <c r="A102" s="3"/>
    </row>
    <row r="103" spans="1:11" ht="19.5" customHeight="1">
      <c r="A103" s="93" t="s">
        <v>67</v>
      </c>
      <c r="B103" s="93"/>
      <c r="C103" s="93"/>
      <c r="D103" s="93"/>
      <c r="E103" s="93"/>
      <c r="F103" s="93"/>
      <c r="G103" s="93"/>
      <c r="H103" s="93"/>
      <c r="I103" s="93"/>
      <c r="J103" s="93"/>
      <c r="K103" s="93"/>
    </row>
    <row r="104" ht="15.75">
      <c r="A104" s="3"/>
    </row>
    <row r="105" spans="1:8" ht="173.25">
      <c r="A105" s="12" t="s">
        <v>68</v>
      </c>
      <c r="B105" s="4" t="s">
        <v>69</v>
      </c>
      <c r="C105" s="4" t="s">
        <v>70</v>
      </c>
      <c r="D105" s="4" t="s">
        <v>71</v>
      </c>
      <c r="E105" s="4" t="s">
        <v>72</v>
      </c>
      <c r="F105" s="4" t="s">
        <v>73</v>
      </c>
      <c r="G105" s="4" t="s">
        <v>74</v>
      </c>
      <c r="H105" s="4" t="s">
        <v>75</v>
      </c>
    </row>
    <row r="106" spans="1:8" ht="15.75">
      <c r="A106" s="4">
        <v>1</v>
      </c>
      <c r="B106" s="4">
        <v>2</v>
      </c>
      <c r="C106" s="4">
        <v>3</v>
      </c>
      <c r="D106" s="4">
        <v>4</v>
      </c>
      <c r="E106" s="4">
        <v>5</v>
      </c>
      <c r="F106" s="4" t="s">
        <v>76</v>
      </c>
      <c r="G106" s="4">
        <v>7</v>
      </c>
      <c r="H106" s="4" t="s">
        <v>77</v>
      </c>
    </row>
    <row r="107" spans="1:8" ht="15.75">
      <c r="A107" s="94" t="s">
        <v>78</v>
      </c>
      <c r="B107" s="15" t="s">
        <v>79</v>
      </c>
      <c r="C107" s="94" t="s">
        <v>80</v>
      </c>
      <c r="D107" s="86"/>
      <c r="E107" s="86"/>
      <c r="F107" s="86"/>
      <c r="G107" s="94" t="s">
        <v>80</v>
      </c>
      <c r="H107" s="94" t="s">
        <v>80</v>
      </c>
    </row>
    <row r="108" spans="1:8" ht="15.75">
      <c r="A108" s="82"/>
      <c r="B108" s="16" t="s">
        <v>81</v>
      </c>
      <c r="C108" s="82"/>
      <c r="D108" s="76"/>
      <c r="E108" s="76"/>
      <c r="F108" s="76"/>
      <c r="G108" s="82"/>
      <c r="H108" s="82"/>
    </row>
    <row r="109" spans="1:8" ht="31.5">
      <c r="A109" s="4"/>
      <c r="B109" s="5" t="s">
        <v>82</v>
      </c>
      <c r="C109" s="4" t="s">
        <v>80</v>
      </c>
      <c r="D109" s="5"/>
      <c r="E109" s="5"/>
      <c r="F109" s="5"/>
      <c r="G109" s="4" t="s">
        <v>80</v>
      </c>
      <c r="H109" s="4" t="s">
        <v>80</v>
      </c>
    </row>
    <row r="110" spans="1:8" ht="78.75">
      <c r="A110" s="4"/>
      <c r="B110" s="5" t="s">
        <v>83</v>
      </c>
      <c r="C110" s="4" t="s">
        <v>80</v>
      </c>
      <c r="D110" s="5"/>
      <c r="E110" s="5"/>
      <c r="F110" s="5"/>
      <c r="G110" s="4" t="s">
        <v>80</v>
      </c>
      <c r="H110" s="4" t="s">
        <v>80</v>
      </c>
    </row>
    <row r="111" spans="1:8" ht="27.75" customHeight="1">
      <c r="A111" s="4"/>
      <c r="B111" s="5" t="s">
        <v>84</v>
      </c>
      <c r="C111" s="4" t="s">
        <v>80</v>
      </c>
      <c r="D111" s="5"/>
      <c r="E111" s="5"/>
      <c r="F111" s="5"/>
      <c r="G111" s="4" t="s">
        <v>80</v>
      </c>
      <c r="H111" s="4" t="s">
        <v>80</v>
      </c>
    </row>
    <row r="112" spans="1:8" ht="15.75">
      <c r="A112" s="4"/>
      <c r="B112" s="5" t="s">
        <v>85</v>
      </c>
      <c r="C112" s="4" t="s">
        <v>80</v>
      </c>
      <c r="D112" s="5"/>
      <c r="E112" s="5"/>
      <c r="F112" s="5"/>
      <c r="G112" s="4" t="s">
        <v>80</v>
      </c>
      <c r="H112" s="4" t="s">
        <v>80</v>
      </c>
    </row>
    <row r="113" spans="1:8" ht="15.75" customHeight="1">
      <c r="A113" s="83" t="s">
        <v>86</v>
      </c>
      <c r="B113" s="84"/>
      <c r="C113" s="84"/>
      <c r="D113" s="84"/>
      <c r="E113" s="84"/>
      <c r="F113" s="84"/>
      <c r="G113" s="84"/>
      <c r="H113" s="85"/>
    </row>
    <row r="114" spans="1:8" ht="31.5">
      <c r="A114" s="94" t="s">
        <v>87</v>
      </c>
      <c r="B114" s="15" t="s">
        <v>88</v>
      </c>
      <c r="C114" s="94" t="s">
        <v>80</v>
      </c>
      <c r="D114" s="86"/>
      <c r="E114" s="86"/>
      <c r="F114" s="86"/>
      <c r="G114" s="94" t="s">
        <v>80</v>
      </c>
      <c r="H114" s="94" t="s">
        <v>80</v>
      </c>
    </row>
    <row r="115" spans="1:8" ht="15.75">
      <c r="A115" s="82"/>
      <c r="B115" s="16" t="s">
        <v>81</v>
      </c>
      <c r="C115" s="82"/>
      <c r="D115" s="76"/>
      <c r="E115" s="76"/>
      <c r="F115" s="76"/>
      <c r="G115" s="82"/>
      <c r="H115" s="82"/>
    </row>
    <row r="116" spans="1:8" ht="15.75" customHeight="1">
      <c r="A116" s="83" t="s">
        <v>89</v>
      </c>
      <c r="B116" s="84"/>
      <c r="C116" s="84"/>
      <c r="D116" s="84"/>
      <c r="E116" s="84"/>
      <c r="F116" s="84"/>
      <c r="G116" s="84"/>
      <c r="H116" s="85"/>
    </row>
    <row r="117" spans="1:8" ht="15.75" customHeight="1">
      <c r="A117" s="83" t="s">
        <v>90</v>
      </c>
      <c r="B117" s="84"/>
      <c r="C117" s="84"/>
      <c r="D117" s="84"/>
      <c r="E117" s="84"/>
      <c r="F117" s="84"/>
      <c r="G117" s="84"/>
      <c r="H117" s="85"/>
    </row>
    <row r="118" spans="1:8" ht="52.5" customHeight="1">
      <c r="A118" s="38">
        <v>3</v>
      </c>
      <c r="B118" s="18" t="s">
        <v>91</v>
      </c>
      <c r="C118" s="5"/>
      <c r="D118" s="5"/>
      <c r="E118" s="5"/>
      <c r="F118" s="5"/>
      <c r="G118" s="5"/>
      <c r="H118" s="5"/>
    </row>
    <row r="119" spans="1:8" ht="30.75" customHeight="1">
      <c r="A119" s="4"/>
      <c r="B119" s="19" t="s">
        <v>92</v>
      </c>
      <c r="C119" s="5"/>
      <c r="D119" s="5"/>
      <c r="E119" s="5"/>
      <c r="F119" s="5"/>
      <c r="G119" s="5"/>
      <c r="H119" s="5"/>
    </row>
    <row r="120" spans="1:8" ht="15.75" customHeight="1">
      <c r="A120" s="83" t="s">
        <v>93</v>
      </c>
      <c r="B120" s="84"/>
      <c r="C120" s="84"/>
      <c r="D120" s="84"/>
      <c r="E120" s="84"/>
      <c r="F120" s="84"/>
      <c r="G120" s="84"/>
      <c r="H120" s="85"/>
    </row>
    <row r="121" spans="1:8" ht="31.5">
      <c r="A121" s="4"/>
      <c r="B121" s="5" t="s">
        <v>94</v>
      </c>
      <c r="C121" s="5"/>
      <c r="D121" s="5"/>
      <c r="E121" s="5"/>
      <c r="F121" s="5"/>
      <c r="G121" s="5"/>
      <c r="H121" s="5"/>
    </row>
    <row r="122" spans="1:8" ht="31.5">
      <c r="A122" s="4"/>
      <c r="B122" s="5" t="s">
        <v>95</v>
      </c>
      <c r="C122" s="5"/>
      <c r="D122" s="5"/>
      <c r="E122" s="5"/>
      <c r="F122" s="5"/>
      <c r="G122" s="5"/>
      <c r="H122" s="5"/>
    </row>
    <row r="123" spans="1:8" ht="15.75">
      <c r="A123" s="4"/>
      <c r="B123" s="5" t="s">
        <v>96</v>
      </c>
      <c r="C123" s="5"/>
      <c r="D123" s="5"/>
      <c r="E123" s="5"/>
      <c r="F123" s="5"/>
      <c r="G123" s="5"/>
      <c r="H123" s="5"/>
    </row>
    <row r="124" spans="1:8" ht="47.25">
      <c r="A124" s="4"/>
      <c r="B124" s="19" t="s">
        <v>97</v>
      </c>
      <c r="C124" s="5"/>
      <c r="D124" s="5"/>
      <c r="E124" s="5"/>
      <c r="F124" s="5"/>
      <c r="G124" s="5"/>
      <c r="H124" s="5"/>
    </row>
    <row r="125" spans="1:8" ht="15.75" customHeight="1">
      <c r="A125" s="83" t="s">
        <v>98</v>
      </c>
      <c r="B125" s="84"/>
      <c r="C125" s="84"/>
      <c r="D125" s="84"/>
      <c r="E125" s="84"/>
      <c r="F125" s="84"/>
      <c r="G125" s="84"/>
      <c r="H125" s="85"/>
    </row>
    <row r="126" spans="1:8" ht="31.5">
      <c r="A126" s="4"/>
      <c r="B126" s="5" t="s">
        <v>94</v>
      </c>
      <c r="C126" s="5"/>
      <c r="D126" s="5"/>
      <c r="E126" s="5"/>
      <c r="F126" s="5"/>
      <c r="G126" s="5"/>
      <c r="H126" s="5"/>
    </row>
    <row r="127" spans="1:8" ht="31.5">
      <c r="A127" s="4"/>
      <c r="B127" s="5" t="s">
        <v>95</v>
      </c>
      <c r="C127" s="5"/>
      <c r="D127" s="5"/>
      <c r="E127" s="5"/>
      <c r="F127" s="5"/>
      <c r="G127" s="5"/>
      <c r="H127" s="5"/>
    </row>
    <row r="128" spans="1:8" ht="15.75">
      <c r="A128" s="4"/>
      <c r="B128" s="5" t="s">
        <v>96</v>
      </c>
      <c r="C128" s="5"/>
      <c r="D128" s="5"/>
      <c r="E128" s="5"/>
      <c r="F128" s="5"/>
      <c r="G128" s="5"/>
      <c r="H128" s="5"/>
    </row>
    <row r="129" spans="1:8" ht="47.25">
      <c r="A129" s="38">
        <v>4</v>
      </c>
      <c r="B129" s="18" t="s">
        <v>99</v>
      </c>
      <c r="C129" s="4" t="s">
        <v>80</v>
      </c>
      <c r="D129" s="4"/>
      <c r="E129" s="4"/>
      <c r="F129" s="4"/>
      <c r="G129" s="4" t="s">
        <v>80</v>
      </c>
      <c r="H129" s="4" t="s">
        <v>80</v>
      </c>
    </row>
    <row r="130" ht="15.75">
      <c r="A130" s="3"/>
    </row>
    <row r="131" spans="1:11" ht="23.25" customHeight="1">
      <c r="A131" s="93" t="s">
        <v>100</v>
      </c>
      <c r="B131" s="93"/>
      <c r="C131" s="93"/>
      <c r="D131" s="93"/>
      <c r="E131" s="93"/>
      <c r="F131" s="93"/>
      <c r="G131" s="93"/>
      <c r="H131" s="93"/>
      <c r="I131" s="93"/>
      <c r="J131" s="93"/>
      <c r="K131" s="93"/>
    </row>
    <row r="132" spans="1:11" ht="20.25" customHeight="1">
      <c r="A132" s="92" t="s">
        <v>156</v>
      </c>
      <c r="B132" s="92"/>
      <c r="C132" s="92"/>
      <c r="D132" s="92"/>
      <c r="E132" s="92"/>
      <c r="F132" s="92"/>
      <c r="G132" s="92"/>
      <c r="H132" s="92"/>
      <c r="I132" s="92"/>
      <c r="J132" s="92"/>
      <c r="K132" s="92"/>
    </row>
    <row r="133" ht="12.75">
      <c r="A133" s="2"/>
    </row>
    <row r="134" spans="1:11" ht="29.25" customHeight="1">
      <c r="A134" s="93" t="s">
        <v>101</v>
      </c>
      <c r="B134" s="93"/>
      <c r="C134" s="93"/>
      <c r="D134" s="93"/>
      <c r="E134" s="93"/>
      <c r="F134" s="93"/>
      <c r="G134" s="93"/>
      <c r="H134" s="93"/>
      <c r="I134" s="93"/>
      <c r="J134" s="93"/>
      <c r="K134" s="93"/>
    </row>
    <row r="135" spans="1:11" ht="25.5" customHeight="1">
      <c r="A135" s="90" t="s">
        <v>157</v>
      </c>
      <c r="B135" s="90"/>
      <c r="C135" s="90"/>
      <c r="D135" s="90"/>
      <c r="E135" s="90"/>
      <c r="F135" s="90"/>
      <c r="G135" s="90"/>
      <c r="H135" s="90"/>
      <c r="I135" s="90"/>
      <c r="J135" s="90"/>
      <c r="K135" s="90"/>
    </row>
    <row r="136" ht="12.75">
      <c r="A136" s="2"/>
    </row>
    <row r="137" spans="1:11" ht="23.25" customHeight="1">
      <c r="A137" s="93" t="s">
        <v>102</v>
      </c>
      <c r="B137" s="93"/>
      <c r="C137" s="93"/>
      <c r="D137" s="93"/>
      <c r="E137" s="93"/>
      <c r="F137" s="93"/>
      <c r="G137" s="93"/>
      <c r="H137" s="93"/>
      <c r="I137" s="93"/>
      <c r="J137" s="93"/>
      <c r="K137" s="93"/>
    </row>
    <row r="138" spans="1:11" ht="20.25" customHeight="1">
      <c r="A138" s="90" t="s">
        <v>158</v>
      </c>
      <c r="B138" s="90"/>
      <c r="C138" s="90"/>
      <c r="D138" s="90"/>
      <c r="E138" s="90"/>
      <c r="F138" s="90"/>
      <c r="G138" s="90"/>
      <c r="H138" s="90"/>
      <c r="I138" s="90"/>
      <c r="J138" s="90"/>
      <c r="K138" s="90"/>
    </row>
    <row r="139" ht="12.75">
      <c r="A139" s="2"/>
    </row>
    <row r="140" spans="1:11" ht="32.25" customHeight="1">
      <c r="A140" s="90" t="s">
        <v>159</v>
      </c>
      <c r="B140" s="90"/>
      <c r="C140" s="90"/>
      <c r="D140" s="90"/>
      <c r="E140" s="90"/>
      <c r="F140" s="90"/>
      <c r="G140" s="90"/>
      <c r="H140" s="90"/>
      <c r="I140" s="90"/>
      <c r="J140" s="90"/>
      <c r="K140" s="90"/>
    </row>
    <row r="141" ht="12.75">
      <c r="A141" s="2"/>
    </row>
    <row r="142" spans="1:11" ht="31.5" customHeight="1">
      <c r="A142" s="90" t="s">
        <v>7</v>
      </c>
      <c r="B142" s="90"/>
      <c r="C142" s="90"/>
      <c r="D142" s="90"/>
      <c r="E142" s="90"/>
      <c r="F142" s="90"/>
      <c r="G142" s="90"/>
      <c r="H142" s="90"/>
      <c r="I142" s="90"/>
      <c r="J142" s="90"/>
      <c r="K142" s="90"/>
    </row>
    <row r="143" spans="1:11" ht="34.5" customHeight="1">
      <c r="A143" s="90" t="s">
        <v>6</v>
      </c>
      <c r="B143" s="90"/>
      <c r="C143" s="90"/>
      <c r="D143" s="90"/>
      <c r="E143" s="90"/>
      <c r="F143" s="90"/>
      <c r="G143" s="90"/>
      <c r="H143" s="90"/>
      <c r="I143" s="90"/>
      <c r="J143" s="90"/>
      <c r="K143" s="90"/>
    </row>
    <row r="144" ht="15.75">
      <c r="A144" s="3"/>
    </row>
    <row r="145" spans="1:7" ht="39" customHeight="1">
      <c r="A145" s="91" t="s">
        <v>161</v>
      </c>
      <c r="B145" s="91"/>
      <c r="C145" s="91"/>
      <c r="D145" s="91"/>
      <c r="E145" s="20" t="s">
        <v>103</v>
      </c>
      <c r="G145" s="35" t="s">
        <v>160</v>
      </c>
    </row>
    <row r="146" spans="1:5" ht="12.75" customHeight="1">
      <c r="A146" s="21"/>
      <c r="E146" s="22" t="s">
        <v>104</v>
      </c>
    </row>
    <row r="148" spans="1:11" ht="15.75">
      <c r="A148" s="89" t="s">
        <v>105</v>
      </c>
      <c r="B148" s="89"/>
      <c r="C148" s="89"/>
      <c r="D148" s="89"/>
      <c r="E148" s="89"/>
      <c r="F148" s="89"/>
      <c r="G148" s="89"/>
      <c r="H148" s="89"/>
      <c r="I148" s="89"/>
      <c r="J148" s="89"/>
      <c r="K148" s="89"/>
    </row>
    <row r="149" spans="1:11" ht="15.75">
      <c r="A149" s="89" t="s">
        <v>106</v>
      </c>
      <c r="B149" s="89"/>
      <c r="C149" s="89"/>
      <c r="D149" s="89"/>
      <c r="E149" s="89"/>
      <c r="F149" s="89"/>
      <c r="G149" s="89"/>
      <c r="H149" s="89"/>
      <c r="I149" s="89"/>
      <c r="J149" s="89"/>
      <c r="K149" s="89"/>
    </row>
    <row r="151" spans="1:11" ht="15.75">
      <c r="A151" s="89" t="s">
        <v>107</v>
      </c>
      <c r="B151" s="89"/>
      <c r="C151" s="89"/>
      <c r="D151" s="89"/>
      <c r="E151" s="89"/>
      <c r="F151" s="89"/>
      <c r="G151" s="89"/>
      <c r="H151" s="89"/>
      <c r="I151" s="89"/>
      <c r="J151" s="89"/>
      <c r="K151" s="89"/>
    </row>
    <row r="153" ht="15.75">
      <c r="A153" s="23"/>
    </row>
  </sheetData>
  <sheetProtection/>
  <mergeCells count="149">
    <mergeCell ref="A7:L7"/>
    <mergeCell ref="A8:L8"/>
    <mergeCell ref="A9:L9"/>
    <mergeCell ref="A10:L10"/>
    <mergeCell ref="A1:L1"/>
    <mergeCell ref="A2:L2"/>
    <mergeCell ref="A4:L4"/>
    <mergeCell ref="A5:L5"/>
    <mergeCell ref="A17:K17"/>
    <mergeCell ref="A18:K18"/>
    <mergeCell ref="A20:K20"/>
    <mergeCell ref="A22:L22"/>
    <mergeCell ref="A11:L11"/>
    <mergeCell ref="A12:L12"/>
    <mergeCell ref="A14:L14"/>
    <mergeCell ref="A15:L15"/>
    <mergeCell ref="A35:L35"/>
    <mergeCell ref="J24:L24"/>
    <mergeCell ref="C25:D25"/>
    <mergeCell ref="C26:D26"/>
    <mergeCell ref="A27:L27"/>
    <mergeCell ref="A24:A25"/>
    <mergeCell ref="B24:B25"/>
    <mergeCell ref="C24:F24"/>
    <mergeCell ref="G24:I24"/>
    <mergeCell ref="C28:D28"/>
    <mergeCell ref="C30:D30"/>
    <mergeCell ref="A31:L31"/>
    <mergeCell ref="A34:L34"/>
    <mergeCell ref="B38:D38"/>
    <mergeCell ref="E38:G38"/>
    <mergeCell ref="H38:J38"/>
    <mergeCell ref="K38:L38"/>
    <mergeCell ref="B37:D37"/>
    <mergeCell ref="E37:G37"/>
    <mergeCell ref="H37:J37"/>
    <mergeCell ref="K37:L37"/>
    <mergeCell ref="B40:D40"/>
    <mergeCell ref="E40:G40"/>
    <mergeCell ref="H40:J40"/>
    <mergeCell ref="K40:L40"/>
    <mergeCell ref="B39:D39"/>
    <mergeCell ref="E39:G39"/>
    <mergeCell ref="H39:J39"/>
    <mergeCell ref="K39:L39"/>
    <mergeCell ref="A42:L42"/>
    <mergeCell ref="B43:D43"/>
    <mergeCell ref="E43:G43"/>
    <mergeCell ref="H43:J43"/>
    <mergeCell ref="K43:L43"/>
    <mergeCell ref="B41:D41"/>
    <mergeCell ref="E41:G41"/>
    <mergeCell ref="H41:J41"/>
    <mergeCell ref="K41:L41"/>
    <mergeCell ref="B45:D45"/>
    <mergeCell ref="E45:G45"/>
    <mergeCell ref="H45:J45"/>
    <mergeCell ref="K45:L45"/>
    <mergeCell ref="B44:D44"/>
    <mergeCell ref="E44:G44"/>
    <mergeCell ref="H44:J44"/>
    <mergeCell ref="K44:L44"/>
    <mergeCell ref="B47:D47"/>
    <mergeCell ref="E47:G47"/>
    <mergeCell ref="H47:J47"/>
    <mergeCell ref="K47:L47"/>
    <mergeCell ref="B46:D46"/>
    <mergeCell ref="E46:G46"/>
    <mergeCell ref="H46:J46"/>
    <mergeCell ref="K46:L46"/>
    <mergeCell ref="A49:L49"/>
    <mergeCell ref="B50:D50"/>
    <mergeCell ref="E50:G50"/>
    <mergeCell ref="H50:J50"/>
    <mergeCell ref="K50:L50"/>
    <mergeCell ref="B48:D48"/>
    <mergeCell ref="E48:G48"/>
    <mergeCell ref="H48:J48"/>
    <mergeCell ref="K48:L48"/>
    <mergeCell ref="K51:L51"/>
    <mergeCell ref="B52:D52"/>
    <mergeCell ref="E52:G52"/>
    <mergeCell ref="H52:J52"/>
    <mergeCell ref="K52:L52"/>
    <mergeCell ref="B51:D51"/>
    <mergeCell ref="E51:G51"/>
    <mergeCell ref="H51:J51"/>
    <mergeCell ref="B53:D53"/>
    <mergeCell ref="E53:G53"/>
    <mergeCell ref="H53:J53"/>
    <mergeCell ref="K53:L53"/>
    <mergeCell ref="A54:L54"/>
    <mergeCell ref="A55:L55"/>
    <mergeCell ref="A56:K56"/>
    <mergeCell ref="A57:A58"/>
    <mergeCell ref="B57:B58"/>
    <mergeCell ref="C57:E57"/>
    <mergeCell ref="F57:H57"/>
    <mergeCell ref="I57:K57"/>
    <mergeCell ref="A59:K59"/>
    <mergeCell ref="A63:K63"/>
    <mergeCell ref="A67:K67"/>
    <mergeCell ref="A85:K85"/>
    <mergeCell ref="I81:K81"/>
    <mergeCell ref="I82:K82"/>
    <mergeCell ref="A76:K76"/>
    <mergeCell ref="A77:K77"/>
    <mergeCell ref="A79:K79"/>
    <mergeCell ref="A71:K71"/>
    <mergeCell ref="A81:A83"/>
    <mergeCell ref="B81:B83"/>
    <mergeCell ref="C81:E82"/>
    <mergeCell ref="F81:H82"/>
    <mergeCell ref="G107:G108"/>
    <mergeCell ref="F114:F115"/>
    <mergeCell ref="G114:G115"/>
    <mergeCell ref="A88:K88"/>
    <mergeCell ref="A101:K101"/>
    <mergeCell ref="A103:K103"/>
    <mergeCell ref="A131:K131"/>
    <mergeCell ref="H107:H108"/>
    <mergeCell ref="A113:H113"/>
    <mergeCell ref="A107:A108"/>
    <mergeCell ref="C107:C108"/>
    <mergeCell ref="D107:D108"/>
    <mergeCell ref="E107:E108"/>
    <mergeCell ref="D114:D115"/>
    <mergeCell ref="E114:E115"/>
    <mergeCell ref="F107:F108"/>
    <mergeCell ref="A137:K137"/>
    <mergeCell ref="A138:K138"/>
    <mergeCell ref="A140:K140"/>
    <mergeCell ref="H114:H115"/>
    <mergeCell ref="A116:H116"/>
    <mergeCell ref="A114:A115"/>
    <mergeCell ref="C114:C115"/>
    <mergeCell ref="A117:H117"/>
    <mergeCell ref="A120:H120"/>
    <mergeCell ref="A125:H125"/>
    <mergeCell ref="C29:D29"/>
    <mergeCell ref="A148:K148"/>
    <mergeCell ref="A149:K149"/>
    <mergeCell ref="A151:K151"/>
    <mergeCell ref="A142:K142"/>
    <mergeCell ref="A143:K143"/>
    <mergeCell ref="A145:D145"/>
    <mergeCell ref="A132:K132"/>
    <mergeCell ref="A134:K134"/>
    <mergeCell ref="A135:K135"/>
  </mergeCells>
  <printOptions/>
  <pageMargins left="0.67" right="0.22" top="0.26" bottom="0.21" header="0.27" footer="0.21"/>
  <pageSetup fitToHeight="6" fitToWidth="1" horizontalDpi="600" verticalDpi="600" orientation="landscape" paperSize="9" scale="73" r:id="rId1"/>
  <rowBreaks count="4" manualBreakCount="4">
    <brk id="29" max="255" man="1"/>
    <brk id="62" max="255" man="1"/>
    <brk id="71" max="255" man="1"/>
    <brk id="85" max="255" man="1"/>
  </rowBreaks>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M187"/>
  <sheetViews>
    <sheetView view="pageBreakPreview" zoomScale="60" workbookViewId="0" topLeftCell="A157">
      <selection activeCell="E121" sqref="E121"/>
    </sheetView>
  </sheetViews>
  <sheetFormatPr defaultColWidth="9.00390625" defaultRowHeight="12.75"/>
  <cols>
    <col min="1" max="1" width="9.625" style="0" bestFit="1" customWidth="1"/>
    <col min="2" max="2" width="26.00390625" style="0" customWidth="1"/>
    <col min="3" max="3" width="9.625" style="0" customWidth="1"/>
    <col min="4" max="4" width="8.00390625" style="0" customWidth="1"/>
    <col min="5" max="5" width="12.875" style="0" customWidth="1"/>
    <col min="6" max="6" width="10.75390625" style="0" customWidth="1"/>
    <col min="7" max="7" width="11.00390625" style="0" customWidth="1"/>
    <col min="8" max="8" width="14.125" style="0" customWidth="1"/>
    <col min="9" max="9" width="12.25390625" style="0" customWidth="1"/>
    <col min="10" max="10" width="12.00390625" style="0" customWidth="1"/>
    <col min="11" max="12" width="13.25390625" style="0" customWidth="1"/>
  </cols>
  <sheetData>
    <row r="1" spans="1:12" ht="45.75" customHeight="1">
      <c r="A1" s="113" t="s">
        <v>11</v>
      </c>
      <c r="B1" s="113"/>
      <c r="C1" s="113"/>
      <c r="D1" s="113"/>
      <c r="E1" s="113"/>
      <c r="F1" s="113"/>
      <c r="G1" s="113"/>
      <c r="H1" s="113"/>
      <c r="I1" s="113"/>
      <c r="J1" s="113"/>
      <c r="K1" s="113"/>
      <c r="L1" s="113"/>
    </row>
    <row r="2" spans="1:12" ht="43.5" customHeight="1">
      <c r="A2" s="113" t="s">
        <v>12</v>
      </c>
      <c r="B2" s="113"/>
      <c r="C2" s="113"/>
      <c r="D2" s="113"/>
      <c r="E2" s="113"/>
      <c r="F2" s="113"/>
      <c r="G2" s="113"/>
      <c r="H2" s="113"/>
      <c r="I2" s="113"/>
      <c r="J2" s="113"/>
      <c r="K2" s="113"/>
      <c r="L2" s="113"/>
    </row>
    <row r="4" spans="1:12" ht="17.25">
      <c r="A4" s="127" t="s">
        <v>13</v>
      </c>
      <c r="B4" s="127"/>
      <c r="C4" s="127"/>
      <c r="D4" s="127"/>
      <c r="E4" s="127"/>
      <c r="F4" s="127"/>
      <c r="G4" s="127"/>
      <c r="H4" s="127"/>
      <c r="I4" s="127"/>
      <c r="J4" s="127"/>
      <c r="K4" s="127"/>
      <c r="L4" s="127"/>
    </row>
    <row r="5" spans="1:12" ht="17.25">
      <c r="A5" s="127" t="s">
        <v>170</v>
      </c>
      <c r="B5" s="127"/>
      <c r="C5" s="127"/>
      <c r="D5" s="127"/>
      <c r="E5" s="127"/>
      <c r="F5" s="127"/>
      <c r="G5" s="127"/>
      <c r="H5" s="127"/>
      <c r="I5" s="127"/>
      <c r="J5" s="127"/>
      <c r="K5" s="127"/>
      <c r="L5" s="127"/>
    </row>
    <row r="6" ht="12.75">
      <c r="A6" s="1"/>
    </row>
    <row r="7" spans="1:12" ht="12.75">
      <c r="A7" s="128"/>
      <c r="B7" s="128"/>
      <c r="C7" s="128"/>
      <c r="D7" s="128"/>
      <c r="E7" s="128"/>
      <c r="F7" s="128"/>
      <c r="G7" s="128"/>
      <c r="H7" s="128"/>
      <c r="I7" s="128"/>
      <c r="J7" s="128"/>
      <c r="K7" s="128"/>
      <c r="L7" s="128"/>
    </row>
    <row r="8" spans="1:12" ht="15.75">
      <c r="A8" s="125" t="s">
        <v>108</v>
      </c>
      <c r="B8" s="93"/>
      <c r="C8" s="93"/>
      <c r="D8" s="93"/>
      <c r="E8" s="93"/>
      <c r="F8" s="93"/>
      <c r="G8" s="93"/>
      <c r="H8" s="93"/>
      <c r="I8" s="93"/>
      <c r="J8" s="93"/>
      <c r="K8" s="93"/>
      <c r="L8" s="93"/>
    </row>
    <row r="9" spans="1:12" ht="13.5">
      <c r="A9" s="126" t="s">
        <v>112</v>
      </c>
      <c r="B9" s="126"/>
      <c r="C9" s="126"/>
      <c r="D9" s="126"/>
      <c r="E9" s="126"/>
      <c r="F9" s="126"/>
      <c r="G9" s="126"/>
      <c r="H9" s="126"/>
      <c r="I9" s="126"/>
      <c r="J9" s="126"/>
      <c r="K9" s="126"/>
      <c r="L9" s="126"/>
    </row>
    <row r="10" spans="1:12" ht="12.75">
      <c r="A10" s="129"/>
      <c r="B10" s="129"/>
      <c r="C10" s="129"/>
      <c r="D10" s="129"/>
      <c r="E10" s="129"/>
      <c r="F10" s="129"/>
      <c r="G10" s="129"/>
      <c r="H10" s="129"/>
      <c r="I10" s="129"/>
      <c r="J10" s="129"/>
      <c r="K10" s="129"/>
      <c r="L10" s="129"/>
    </row>
    <row r="11" spans="1:12" ht="15.75">
      <c r="A11" s="125" t="s">
        <v>109</v>
      </c>
      <c r="B11" s="125"/>
      <c r="C11" s="125"/>
      <c r="D11" s="125"/>
      <c r="E11" s="125"/>
      <c r="F11" s="125"/>
      <c r="G11" s="125"/>
      <c r="H11" s="125"/>
      <c r="I11" s="125"/>
      <c r="J11" s="125"/>
      <c r="K11" s="125"/>
      <c r="L11" s="125"/>
    </row>
    <row r="12" spans="1:12" ht="13.5">
      <c r="A12" s="126" t="s">
        <v>111</v>
      </c>
      <c r="B12" s="126"/>
      <c r="C12" s="126"/>
      <c r="D12" s="126"/>
      <c r="E12" s="126"/>
      <c r="F12" s="126"/>
      <c r="G12" s="126"/>
      <c r="H12" s="126"/>
      <c r="I12" s="126"/>
      <c r="J12" s="126"/>
      <c r="K12" s="126"/>
      <c r="L12" s="126"/>
    </row>
    <row r="13" ht="12.75">
      <c r="A13" s="2"/>
    </row>
    <row r="14" spans="1:12" ht="15.75">
      <c r="A14" s="125" t="s">
        <v>167</v>
      </c>
      <c r="B14" s="125"/>
      <c r="C14" s="125"/>
      <c r="D14" s="125"/>
      <c r="E14" s="125"/>
      <c r="F14" s="125"/>
      <c r="G14" s="125"/>
      <c r="H14" s="125"/>
      <c r="I14" s="125"/>
      <c r="J14" s="125"/>
      <c r="K14" s="125"/>
      <c r="L14" s="125"/>
    </row>
    <row r="15" spans="1:12" ht="13.5">
      <c r="A15" s="126" t="s">
        <v>110</v>
      </c>
      <c r="B15" s="126"/>
      <c r="C15" s="126"/>
      <c r="D15" s="126"/>
      <c r="E15" s="126"/>
      <c r="F15" s="126"/>
      <c r="G15" s="126"/>
      <c r="H15" s="126"/>
      <c r="I15" s="126"/>
      <c r="J15" s="126"/>
      <c r="K15" s="126"/>
      <c r="L15" s="126"/>
    </row>
    <row r="16" ht="12.75">
      <c r="A16" s="2"/>
    </row>
    <row r="17" spans="1:11" ht="15.75">
      <c r="A17" s="90" t="s">
        <v>14</v>
      </c>
      <c r="B17" s="90"/>
      <c r="C17" s="90"/>
      <c r="D17" s="90"/>
      <c r="E17" s="90"/>
      <c r="F17" s="90"/>
      <c r="G17" s="90"/>
      <c r="H17" s="90"/>
      <c r="I17" s="90"/>
      <c r="J17" s="90"/>
      <c r="K17" s="90"/>
    </row>
    <row r="18" spans="1:12" ht="30.75" customHeight="1">
      <c r="A18" s="92" t="s">
        <v>168</v>
      </c>
      <c r="B18" s="92"/>
      <c r="C18" s="92"/>
      <c r="D18" s="92"/>
      <c r="E18" s="92"/>
      <c r="F18" s="92"/>
      <c r="G18" s="92"/>
      <c r="H18" s="92"/>
      <c r="I18" s="92"/>
      <c r="J18" s="92"/>
      <c r="K18" s="92"/>
      <c r="L18" s="28"/>
    </row>
    <row r="19" ht="12.75">
      <c r="A19" s="2"/>
    </row>
    <row r="20" spans="1:11" ht="15.75">
      <c r="A20" s="90" t="s">
        <v>15</v>
      </c>
      <c r="B20" s="90"/>
      <c r="C20" s="90"/>
      <c r="D20" s="90"/>
      <c r="E20" s="90"/>
      <c r="F20" s="90"/>
      <c r="G20" s="90"/>
      <c r="H20" s="90"/>
      <c r="I20" s="90"/>
      <c r="J20" s="90"/>
      <c r="K20" s="90"/>
    </row>
    <row r="21" ht="12.75">
      <c r="A21" s="2"/>
    </row>
    <row r="22" spans="1:12" ht="15.75">
      <c r="A22" s="90" t="s">
        <v>113</v>
      </c>
      <c r="B22" s="90"/>
      <c r="C22" s="90"/>
      <c r="D22" s="90"/>
      <c r="E22" s="90"/>
      <c r="F22" s="90"/>
      <c r="G22" s="90"/>
      <c r="H22" s="90"/>
      <c r="I22" s="90"/>
      <c r="J22" s="90"/>
      <c r="K22" s="90"/>
      <c r="L22" s="90"/>
    </row>
    <row r="23" ht="15.75">
      <c r="A23" s="3"/>
    </row>
    <row r="24" spans="1:12" ht="15.75">
      <c r="A24" s="80" t="s">
        <v>16</v>
      </c>
      <c r="B24" s="94" t="s">
        <v>17</v>
      </c>
      <c r="C24" s="87" t="s">
        <v>18</v>
      </c>
      <c r="D24" s="123"/>
      <c r="E24" s="123"/>
      <c r="F24" s="88"/>
      <c r="G24" s="87" t="s">
        <v>19</v>
      </c>
      <c r="H24" s="123"/>
      <c r="I24" s="88"/>
      <c r="J24" s="87" t="s">
        <v>20</v>
      </c>
      <c r="K24" s="123"/>
      <c r="L24" s="88"/>
    </row>
    <row r="25" spans="1:12" ht="31.5">
      <c r="A25" s="95"/>
      <c r="B25" s="82"/>
      <c r="C25" s="87" t="s">
        <v>21</v>
      </c>
      <c r="D25" s="88"/>
      <c r="E25" s="4" t="s">
        <v>22</v>
      </c>
      <c r="F25" s="4" t="s">
        <v>23</v>
      </c>
      <c r="G25" s="4" t="s">
        <v>21</v>
      </c>
      <c r="H25" s="4" t="s">
        <v>22</v>
      </c>
      <c r="I25" s="4" t="s">
        <v>23</v>
      </c>
      <c r="J25" s="4" t="s">
        <v>21</v>
      </c>
      <c r="K25" s="4" t="s">
        <v>22</v>
      </c>
      <c r="L25" s="4" t="s">
        <v>23</v>
      </c>
    </row>
    <row r="26" spans="1:12" ht="31.5">
      <c r="A26" s="4" t="s">
        <v>24</v>
      </c>
      <c r="B26" s="5" t="s">
        <v>25</v>
      </c>
      <c r="C26" s="87">
        <v>2134700</v>
      </c>
      <c r="D26" s="88"/>
      <c r="E26" s="4">
        <v>291000</v>
      </c>
      <c r="F26" s="4">
        <f>C26+E26</f>
        <v>2425700</v>
      </c>
      <c r="G26" s="4">
        <v>2088414</v>
      </c>
      <c r="H26" s="4">
        <v>291000</v>
      </c>
      <c r="I26" s="4">
        <f>G26+H26</f>
        <v>2379414</v>
      </c>
      <c r="J26" s="4">
        <f>G26-C26</f>
        <v>-46286</v>
      </c>
      <c r="K26" s="4">
        <f>H26-E26</f>
        <v>0</v>
      </c>
      <c r="L26" s="4">
        <f>I26-F26</f>
        <v>-46286</v>
      </c>
    </row>
    <row r="27" spans="1:12" ht="36" customHeight="1">
      <c r="A27" s="77" t="s">
        <v>171</v>
      </c>
      <c r="B27" s="78"/>
      <c r="C27" s="124"/>
      <c r="D27" s="124"/>
      <c r="E27" s="78"/>
      <c r="F27" s="78"/>
      <c r="G27" s="78"/>
      <c r="H27" s="78"/>
      <c r="I27" s="78"/>
      <c r="J27" s="78"/>
      <c r="K27" s="78"/>
      <c r="L27" s="79"/>
    </row>
    <row r="28" spans="1:12" ht="15.75">
      <c r="A28" s="5" t="s">
        <v>26</v>
      </c>
      <c r="B28" s="36" t="s">
        <v>27</v>
      </c>
      <c r="C28" s="131" t="s">
        <v>26</v>
      </c>
      <c r="D28" s="131"/>
      <c r="E28" s="24" t="s">
        <v>26</v>
      </c>
      <c r="F28" s="4" t="s">
        <v>26</v>
      </c>
      <c r="G28" s="4" t="s">
        <v>26</v>
      </c>
      <c r="H28" s="4" t="s">
        <v>26</v>
      </c>
      <c r="I28" s="4" t="s">
        <v>26</v>
      </c>
      <c r="J28" s="4" t="s">
        <v>26</v>
      </c>
      <c r="K28" s="4" t="s">
        <v>26</v>
      </c>
      <c r="L28" s="4" t="s">
        <v>26</v>
      </c>
    </row>
    <row r="29" spans="1:12" ht="63">
      <c r="A29" s="38" t="s">
        <v>28</v>
      </c>
      <c r="B29" s="39" t="s">
        <v>172</v>
      </c>
      <c r="C29" s="119">
        <v>2134700</v>
      </c>
      <c r="D29" s="119"/>
      <c r="E29" s="24">
        <v>0</v>
      </c>
      <c r="F29" s="4">
        <f>C29+E29</f>
        <v>2134700</v>
      </c>
      <c r="G29" s="4">
        <v>2088414</v>
      </c>
      <c r="H29" s="4">
        <v>0</v>
      </c>
      <c r="I29" s="4">
        <v>2088414</v>
      </c>
      <c r="J29" s="4">
        <f>G29-C29</f>
        <v>-46286</v>
      </c>
      <c r="K29" s="4">
        <f>H29-E29</f>
        <v>0</v>
      </c>
      <c r="L29" s="4">
        <f>I29-F29</f>
        <v>-46286</v>
      </c>
    </row>
    <row r="30" spans="1:12" ht="77.25" customHeight="1">
      <c r="A30" s="38" t="s">
        <v>29</v>
      </c>
      <c r="B30" s="39" t="s">
        <v>204</v>
      </c>
      <c r="C30" s="132">
        <v>0</v>
      </c>
      <c r="D30" s="133"/>
      <c r="E30" s="24">
        <v>291000</v>
      </c>
      <c r="F30" s="4">
        <f>E30</f>
        <v>291000</v>
      </c>
      <c r="G30" s="4">
        <v>0</v>
      </c>
      <c r="H30" s="4">
        <v>291000</v>
      </c>
      <c r="I30" s="4">
        <f>G30+H30</f>
        <v>291000</v>
      </c>
      <c r="J30" s="4">
        <v>0</v>
      </c>
      <c r="K30" s="4">
        <v>0</v>
      </c>
      <c r="L30" s="4">
        <f>I30-F30</f>
        <v>0</v>
      </c>
    </row>
    <row r="31" spans="1:12" ht="48.75" customHeight="1">
      <c r="A31" s="109" t="s">
        <v>173</v>
      </c>
      <c r="B31" s="110"/>
      <c r="C31" s="110"/>
      <c r="D31" s="110"/>
      <c r="E31" s="110"/>
      <c r="F31" s="110"/>
      <c r="G31" s="110"/>
      <c r="H31" s="110"/>
      <c r="I31" s="110"/>
      <c r="J31" s="110"/>
      <c r="K31" s="110"/>
      <c r="L31" s="111"/>
    </row>
    <row r="32" spans="1:12" ht="12.75">
      <c r="A32" s="6"/>
      <c r="B32" s="7"/>
      <c r="C32" s="7"/>
      <c r="D32" s="7"/>
      <c r="E32" s="7"/>
      <c r="F32" s="7"/>
      <c r="G32" s="7"/>
      <c r="H32" s="7"/>
      <c r="I32" s="7"/>
      <c r="J32" s="7"/>
      <c r="K32" s="7"/>
      <c r="L32" s="8"/>
    </row>
    <row r="33" ht="15.75">
      <c r="A33" s="3"/>
    </row>
    <row r="34" spans="1:12" ht="15.75">
      <c r="A34" s="93" t="s">
        <v>31</v>
      </c>
      <c r="B34" s="93"/>
      <c r="C34" s="93"/>
      <c r="D34" s="93"/>
      <c r="E34" s="93"/>
      <c r="F34" s="93"/>
      <c r="G34" s="93"/>
      <c r="H34" s="93"/>
      <c r="I34" s="93"/>
      <c r="J34" s="93"/>
      <c r="K34" s="93"/>
      <c r="L34" s="93"/>
    </row>
    <row r="35" ht="15.75">
      <c r="A35" s="3"/>
    </row>
    <row r="36" spans="1:12" ht="15.75">
      <c r="A36" s="9" t="s">
        <v>16</v>
      </c>
      <c r="B36" s="119" t="s">
        <v>17</v>
      </c>
      <c r="C36" s="119"/>
      <c r="D36" s="119"/>
      <c r="E36" s="119" t="s">
        <v>18</v>
      </c>
      <c r="F36" s="119"/>
      <c r="G36" s="119"/>
      <c r="H36" s="119" t="s">
        <v>19</v>
      </c>
      <c r="I36" s="119"/>
      <c r="J36" s="119"/>
      <c r="K36" s="119" t="s">
        <v>20</v>
      </c>
      <c r="L36" s="119"/>
    </row>
    <row r="37" spans="1:12" ht="15.75">
      <c r="A37" s="10" t="s">
        <v>24</v>
      </c>
      <c r="B37" s="112" t="s">
        <v>32</v>
      </c>
      <c r="C37" s="112"/>
      <c r="D37" s="112"/>
      <c r="E37" s="119" t="s">
        <v>33</v>
      </c>
      <c r="F37" s="119"/>
      <c r="G37" s="119"/>
      <c r="H37" s="119" t="s">
        <v>26</v>
      </c>
      <c r="I37" s="119"/>
      <c r="J37" s="119"/>
      <c r="K37" s="119" t="s">
        <v>33</v>
      </c>
      <c r="L37" s="119"/>
    </row>
    <row r="38" spans="1:12" ht="15.75">
      <c r="A38" s="10" t="s">
        <v>26</v>
      </c>
      <c r="B38" s="112" t="s">
        <v>34</v>
      </c>
      <c r="C38" s="112"/>
      <c r="D38" s="112"/>
      <c r="E38" s="119" t="s">
        <v>26</v>
      </c>
      <c r="F38" s="119"/>
      <c r="G38" s="119"/>
      <c r="H38" s="119" t="s">
        <v>26</v>
      </c>
      <c r="I38" s="119"/>
      <c r="J38" s="119"/>
      <c r="K38" s="119" t="s">
        <v>26</v>
      </c>
      <c r="L38" s="119"/>
    </row>
    <row r="39" spans="1:12" ht="15.75">
      <c r="A39" s="10" t="s">
        <v>28</v>
      </c>
      <c r="B39" s="112" t="s">
        <v>35</v>
      </c>
      <c r="C39" s="112"/>
      <c r="D39" s="112"/>
      <c r="E39" s="119" t="s">
        <v>33</v>
      </c>
      <c r="F39" s="119"/>
      <c r="G39" s="119"/>
      <c r="H39" s="119" t="s">
        <v>26</v>
      </c>
      <c r="I39" s="119"/>
      <c r="J39" s="119"/>
      <c r="K39" s="119" t="s">
        <v>33</v>
      </c>
      <c r="L39" s="119"/>
    </row>
    <row r="40" spans="1:12" ht="15.75">
      <c r="A40" s="10" t="s">
        <v>29</v>
      </c>
      <c r="B40" s="112" t="s">
        <v>36</v>
      </c>
      <c r="C40" s="112"/>
      <c r="D40" s="112"/>
      <c r="E40" s="119" t="s">
        <v>33</v>
      </c>
      <c r="F40" s="119"/>
      <c r="G40" s="119"/>
      <c r="H40" s="119" t="s">
        <v>26</v>
      </c>
      <c r="I40" s="119"/>
      <c r="J40" s="119"/>
      <c r="K40" s="119" t="s">
        <v>33</v>
      </c>
      <c r="L40" s="119"/>
    </row>
    <row r="41" spans="1:12" ht="15.75">
      <c r="A41" s="120" t="s">
        <v>37</v>
      </c>
      <c r="B41" s="121"/>
      <c r="C41" s="121"/>
      <c r="D41" s="121"/>
      <c r="E41" s="121"/>
      <c r="F41" s="121"/>
      <c r="G41" s="121"/>
      <c r="H41" s="121"/>
      <c r="I41" s="121"/>
      <c r="J41" s="121"/>
      <c r="K41" s="121"/>
      <c r="L41" s="122"/>
    </row>
    <row r="42" spans="1:12" ht="15.75">
      <c r="A42" s="10" t="s">
        <v>38</v>
      </c>
      <c r="B42" s="112" t="s">
        <v>39</v>
      </c>
      <c r="C42" s="112"/>
      <c r="D42" s="112"/>
      <c r="E42" s="119" t="s">
        <v>26</v>
      </c>
      <c r="F42" s="119"/>
      <c r="G42" s="119"/>
      <c r="H42" s="119" t="s">
        <v>26</v>
      </c>
      <c r="I42" s="119"/>
      <c r="J42" s="119"/>
      <c r="K42" s="119" t="s">
        <v>26</v>
      </c>
      <c r="L42" s="119"/>
    </row>
    <row r="43" spans="1:12" ht="15.75">
      <c r="A43" s="10" t="s">
        <v>26</v>
      </c>
      <c r="B43" s="112" t="s">
        <v>34</v>
      </c>
      <c r="C43" s="112"/>
      <c r="D43" s="112"/>
      <c r="E43" s="119" t="s">
        <v>26</v>
      </c>
      <c r="F43" s="119"/>
      <c r="G43" s="119"/>
      <c r="H43" s="119" t="s">
        <v>26</v>
      </c>
      <c r="I43" s="119"/>
      <c r="J43" s="119"/>
      <c r="K43" s="119" t="s">
        <v>26</v>
      </c>
      <c r="L43" s="119"/>
    </row>
    <row r="44" spans="1:12" ht="15.75">
      <c r="A44" s="10" t="s">
        <v>40</v>
      </c>
      <c r="B44" s="112" t="s">
        <v>41</v>
      </c>
      <c r="C44" s="112"/>
      <c r="D44" s="112"/>
      <c r="E44" s="119" t="s">
        <v>26</v>
      </c>
      <c r="F44" s="119"/>
      <c r="G44" s="119"/>
      <c r="H44" s="119" t="s">
        <v>26</v>
      </c>
      <c r="I44" s="119"/>
      <c r="J44" s="119"/>
      <c r="K44" s="119" t="s">
        <v>26</v>
      </c>
      <c r="L44" s="119"/>
    </row>
    <row r="45" spans="1:12" ht="15.75">
      <c r="A45" s="10" t="s">
        <v>42</v>
      </c>
      <c r="B45" s="112" t="s">
        <v>43</v>
      </c>
      <c r="C45" s="112"/>
      <c r="D45" s="112"/>
      <c r="E45" s="119" t="s">
        <v>26</v>
      </c>
      <c r="F45" s="119"/>
      <c r="G45" s="119"/>
      <c r="H45" s="119" t="s">
        <v>26</v>
      </c>
      <c r="I45" s="119"/>
      <c r="J45" s="119"/>
      <c r="K45" s="119" t="s">
        <v>26</v>
      </c>
      <c r="L45" s="119"/>
    </row>
    <row r="46" spans="1:12" ht="15.75">
      <c r="A46" s="10" t="s">
        <v>44</v>
      </c>
      <c r="B46" s="112" t="s">
        <v>45</v>
      </c>
      <c r="C46" s="112"/>
      <c r="D46" s="112"/>
      <c r="E46" s="119" t="s">
        <v>26</v>
      </c>
      <c r="F46" s="119"/>
      <c r="G46" s="119"/>
      <c r="H46" s="119" t="s">
        <v>26</v>
      </c>
      <c r="I46" s="119"/>
      <c r="J46" s="119"/>
      <c r="K46" s="119" t="s">
        <v>26</v>
      </c>
      <c r="L46" s="119"/>
    </row>
    <row r="47" spans="1:12" ht="15.75">
      <c r="A47" s="10" t="s">
        <v>46</v>
      </c>
      <c r="B47" s="112" t="s">
        <v>47</v>
      </c>
      <c r="C47" s="112"/>
      <c r="D47" s="112"/>
      <c r="E47" s="119" t="s">
        <v>26</v>
      </c>
      <c r="F47" s="119"/>
      <c r="G47" s="119"/>
      <c r="H47" s="119" t="s">
        <v>26</v>
      </c>
      <c r="I47" s="119"/>
      <c r="J47" s="119"/>
      <c r="K47" s="119" t="s">
        <v>26</v>
      </c>
      <c r="L47" s="119"/>
    </row>
    <row r="48" spans="1:12" ht="15.75">
      <c r="A48" s="112" t="s">
        <v>48</v>
      </c>
      <c r="B48" s="112"/>
      <c r="C48" s="112"/>
      <c r="D48" s="112"/>
      <c r="E48" s="112"/>
      <c r="F48" s="112"/>
      <c r="G48" s="112"/>
      <c r="H48" s="112"/>
      <c r="I48" s="112"/>
      <c r="J48" s="112"/>
      <c r="K48" s="112"/>
      <c r="L48" s="112"/>
    </row>
    <row r="49" spans="1:12" ht="15.75">
      <c r="A49" s="10" t="s">
        <v>49</v>
      </c>
      <c r="B49" s="112" t="s">
        <v>50</v>
      </c>
      <c r="C49" s="112"/>
      <c r="D49" s="112"/>
      <c r="E49" s="119" t="s">
        <v>33</v>
      </c>
      <c r="F49" s="119"/>
      <c r="G49" s="119"/>
      <c r="H49" s="119" t="s">
        <v>26</v>
      </c>
      <c r="I49" s="119"/>
      <c r="J49" s="119"/>
      <c r="K49" s="119" t="s">
        <v>26</v>
      </c>
      <c r="L49" s="119"/>
    </row>
    <row r="50" spans="1:12" ht="15.75">
      <c r="A50" s="10" t="s">
        <v>26</v>
      </c>
      <c r="B50" s="112" t="s">
        <v>34</v>
      </c>
      <c r="C50" s="112"/>
      <c r="D50" s="112"/>
      <c r="E50" s="119" t="s">
        <v>26</v>
      </c>
      <c r="F50" s="119"/>
      <c r="G50" s="119"/>
      <c r="H50" s="119" t="s">
        <v>26</v>
      </c>
      <c r="I50" s="119"/>
      <c r="J50" s="119"/>
      <c r="K50" s="119" t="s">
        <v>26</v>
      </c>
      <c r="L50" s="119"/>
    </row>
    <row r="51" spans="1:12" ht="15.75">
      <c r="A51" s="10" t="s">
        <v>51</v>
      </c>
      <c r="B51" s="112" t="s">
        <v>35</v>
      </c>
      <c r="C51" s="112"/>
      <c r="D51" s="112"/>
      <c r="E51" s="119" t="s">
        <v>33</v>
      </c>
      <c r="F51" s="119"/>
      <c r="G51" s="119"/>
      <c r="H51" s="119" t="s">
        <v>26</v>
      </c>
      <c r="I51" s="119"/>
      <c r="J51" s="119"/>
      <c r="K51" s="119" t="s">
        <v>26</v>
      </c>
      <c r="L51" s="119"/>
    </row>
    <row r="52" spans="1:12" ht="15.75">
      <c r="A52" s="10" t="s">
        <v>52</v>
      </c>
      <c r="B52" s="112" t="s">
        <v>36</v>
      </c>
      <c r="C52" s="112"/>
      <c r="D52" s="112"/>
      <c r="E52" s="119" t="s">
        <v>33</v>
      </c>
      <c r="F52" s="119"/>
      <c r="G52" s="119"/>
      <c r="H52" s="119" t="s">
        <v>26</v>
      </c>
      <c r="I52" s="119"/>
      <c r="J52" s="119"/>
      <c r="K52" s="119" t="s">
        <v>26</v>
      </c>
      <c r="L52" s="119"/>
    </row>
    <row r="53" spans="1:12" ht="15.75">
      <c r="A53" s="112" t="s">
        <v>53</v>
      </c>
      <c r="B53" s="112"/>
      <c r="C53" s="112"/>
      <c r="D53" s="112"/>
      <c r="E53" s="112"/>
      <c r="F53" s="112"/>
      <c r="G53" s="112"/>
      <c r="H53" s="112"/>
      <c r="I53" s="112"/>
      <c r="J53" s="112"/>
      <c r="K53" s="112"/>
      <c r="L53" s="112"/>
    </row>
    <row r="54" ht="15.75">
      <c r="A54" s="3"/>
    </row>
    <row r="55" spans="1:12" ht="15.75">
      <c r="A55" s="90" t="s">
        <v>54</v>
      </c>
      <c r="B55" s="90"/>
      <c r="C55" s="90"/>
      <c r="D55" s="90"/>
      <c r="E55" s="90"/>
      <c r="F55" s="90"/>
      <c r="G55" s="90"/>
      <c r="H55" s="90"/>
      <c r="I55" s="90"/>
      <c r="J55" s="90"/>
      <c r="K55" s="90"/>
      <c r="L55" s="90"/>
    </row>
    <row r="56" ht="15.75">
      <c r="A56" s="3"/>
    </row>
    <row r="57" spans="1:11" ht="12.75">
      <c r="A57" s="114" t="s">
        <v>16</v>
      </c>
      <c r="B57" s="114" t="s">
        <v>17</v>
      </c>
      <c r="C57" s="116" t="s">
        <v>55</v>
      </c>
      <c r="D57" s="117"/>
      <c r="E57" s="118"/>
      <c r="F57" s="116" t="s">
        <v>19</v>
      </c>
      <c r="G57" s="117"/>
      <c r="H57" s="118"/>
      <c r="I57" s="116" t="s">
        <v>20</v>
      </c>
      <c r="J57" s="117"/>
      <c r="K57" s="118"/>
    </row>
    <row r="58" spans="1:11" ht="24">
      <c r="A58" s="115"/>
      <c r="B58" s="115"/>
      <c r="C58" s="11" t="s">
        <v>21</v>
      </c>
      <c r="D58" s="11" t="s">
        <v>22</v>
      </c>
      <c r="E58" s="11" t="s">
        <v>23</v>
      </c>
      <c r="F58" s="11" t="s">
        <v>21</v>
      </c>
      <c r="G58" s="11" t="s">
        <v>22</v>
      </c>
      <c r="H58" s="11" t="s">
        <v>23</v>
      </c>
      <c r="I58" s="11" t="s">
        <v>21</v>
      </c>
      <c r="J58" s="11" t="s">
        <v>22</v>
      </c>
      <c r="K58" s="11" t="s">
        <v>23</v>
      </c>
    </row>
    <row r="59" spans="1:11" ht="15.75">
      <c r="A59" s="83" t="s">
        <v>8</v>
      </c>
      <c r="B59" s="84"/>
      <c r="C59" s="84"/>
      <c r="D59" s="84"/>
      <c r="E59" s="84"/>
      <c r="F59" s="84"/>
      <c r="G59" s="84"/>
      <c r="H59" s="84"/>
      <c r="I59" s="84"/>
      <c r="J59" s="84"/>
      <c r="K59" s="85"/>
    </row>
    <row r="60" spans="1:11" ht="15.75">
      <c r="A60" s="12" t="s">
        <v>24</v>
      </c>
      <c r="B60" s="5" t="s">
        <v>56</v>
      </c>
      <c r="C60" s="4" t="s">
        <v>26</v>
      </c>
      <c r="D60" s="4" t="s">
        <v>26</v>
      </c>
      <c r="E60" s="4" t="s">
        <v>26</v>
      </c>
      <c r="F60" s="4" t="s">
        <v>26</v>
      </c>
      <c r="G60" s="4" t="s">
        <v>26</v>
      </c>
      <c r="H60" s="4" t="s">
        <v>26</v>
      </c>
      <c r="I60" s="4" t="s">
        <v>26</v>
      </c>
      <c r="J60" s="4" t="s">
        <v>26</v>
      </c>
      <c r="K60" s="4" t="s">
        <v>26</v>
      </c>
    </row>
    <row r="61" spans="1:13" ht="60">
      <c r="A61" s="12"/>
      <c r="B61" s="40" t="s">
        <v>189</v>
      </c>
      <c r="C61" s="4">
        <v>2134700</v>
      </c>
      <c r="D61" s="4">
        <v>0</v>
      </c>
      <c r="E61" s="4">
        <f>C61+D61</f>
        <v>2134700</v>
      </c>
      <c r="F61" s="4">
        <v>2088414</v>
      </c>
      <c r="G61" s="4">
        <v>0</v>
      </c>
      <c r="H61" s="4">
        <f>F61+G61</f>
        <v>2088414</v>
      </c>
      <c r="I61" s="4">
        <f>F61-C61</f>
        <v>-46286</v>
      </c>
      <c r="J61" s="4">
        <f>G61-D61</f>
        <v>0</v>
      </c>
      <c r="K61" s="4">
        <f>H61-E61</f>
        <v>-46286</v>
      </c>
      <c r="M61" t="s">
        <v>164</v>
      </c>
    </row>
    <row r="62" spans="1:11" ht="30">
      <c r="A62" s="10"/>
      <c r="B62" s="40" t="s">
        <v>190</v>
      </c>
      <c r="C62" s="10">
        <v>2</v>
      </c>
      <c r="D62" s="10">
        <v>0</v>
      </c>
      <c r="E62" s="10">
        <f>C62</f>
        <v>2</v>
      </c>
      <c r="F62" s="10">
        <v>2</v>
      </c>
      <c r="G62" s="10">
        <v>0</v>
      </c>
      <c r="H62" s="10">
        <f>F62</f>
        <v>2</v>
      </c>
      <c r="I62" s="10">
        <v>0</v>
      </c>
      <c r="J62" s="10">
        <v>0</v>
      </c>
      <c r="K62" s="10">
        <v>0</v>
      </c>
    </row>
    <row r="63" spans="1:12" ht="31.5">
      <c r="A63" s="10"/>
      <c r="B63" s="48" t="s">
        <v>191</v>
      </c>
      <c r="C63" s="10">
        <v>17.5</v>
      </c>
      <c r="D63" s="10">
        <v>0</v>
      </c>
      <c r="E63" s="10">
        <f>C63</f>
        <v>17.5</v>
      </c>
      <c r="F63" s="10">
        <v>17.5</v>
      </c>
      <c r="G63" s="10">
        <v>0</v>
      </c>
      <c r="H63" s="10">
        <f>F63</f>
        <v>17.5</v>
      </c>
      <c r="I63" s="10">
        <v>0</v>
      </c>
      <c r="J63" s="10">
        <v>0</v>
      </c>
      <c r="K63" s="10">
        <v>0</v>
      </c>
      <c r="L63" t="s">
        <v>164</v>
      </c>
    </row>
    <row r="64" spans="1:11" ht="45">
      <c r="A64" s="70"/>
      <c r="B64" s="40" t="s">
        <v>177</v>
      </c>
      <c r="C64" s="24">
        <v>78922.65</v>
      </c>
      <c r="D64" s="4"/>
      <c r="E64" s="10">
        <f>C64</f>
        <v>78922.65</v>
      </c>
      <c r="F64" s="24">
        <v>78922.65</v>
      </c>
      <c r="G64" s="4"/>
      <c r="H64" s="10">
        <f>F64</f>
        <v>78922.65</v>
      </c>
      <c r="I64" s="4">
        <v>0</v>
      </c>
      <c r="J64" s="4">
        <v>0</v>
      </c>
      <c r="K64" s="4">
        <v>0</v>
      </c>
    </row>
    <row r="65" spans="1:11" ht="39" customHeight="1">
      <c r="A65" s="103" t="s">
        <v>174</v>
      </c>
      <c r="B65" s="104"/>
      <c r="C65" s="104"/>
      <c r="D65" s="104"/>
      <c r="E65" s="104"/>
      <c r="F65" s="104"/>
      <c r="G65" s="104"/>
      <c r="H65" s="104"/>
      <c r="I65" s="104"/>
      <c r="J65" s="104"/>
      <c r="K65" s="105"/>
    </row>
    <row r="66" spans="1:11" ht="15.75">
      <c r="A66" s="10" t="s">
        <v>38</v>
      </c>
      <c r="B66" s="14" t="s">
        <v>58</v>
      </c>
      <c r="C66" s="10"/>
      <c r="D66" s="10"/>
      <c r="E66" s="10"/>
      <c r="F66" s="10"/>
      <c r="G66" s="10"/>
      <c r="H66" s="10"/>
      <c r="I66" s="10"/>
      <c r="J66" s="10"/>
      <c r="K66" s="10"/>
    </row>
    <row r="67" spans="1:11" ht="45">
      <c r="A67" s="10"/>
      <c r="B67" s="40" t="s">
        <v>175</v>
      </c>
      <c r="C67" s="10">
        <v>98</v>
      </c>
      <c r="D67" s="10">
        <v>0</v>
      </c>
      <c r="E67" s="10">
        <f>C67</f>
        <v>98</v>
      </c>
      <c r="F67" s="10">
        <v>98</v>
      </c>
      <c r="G67" s="10">
        <v>0</v>
      </c>
      <c r="H67" s="10">
        <f>F67</f>
        <v>98</v>
      </c>
      <c r="I67" s="10">
        <v>0</v>
      </c>
      <c r="J67" s="10">
        <v>0</v>
      </c>
      <c r="K67" s="10">
        <v>0</v>
      </c>
    </row>
    <row r="68" spans="1:12" ht="45">
      <c r="A68" s="10"/>
      <c r="B68" s="40" t="s">
        <v>176</v>
      </c>
      <c r="C68" s="10">
        <v>32</v>
      </c>
      <c r="D68" s="10">
        <v>0</v>
      </c>
      <c r="E68" s="10">
        <f>C68</f>
        <v>32</v>
      </c>
      <c r="F68" s="10">
        <v>32</v>
      </c>
      <c r="G68" s="10">
        <v>0</v>
      </c>
      <c r="H68" s="10">
        <f>F68</f>
        <v>32</v>
      </c>
      <c r="I68" s="10">
        <v>0</v>
      </c>
      <c r="J68" s="10">
        <v>0</v>
      </c>
      <c r="K68" s="10">
        <v>0</v>
      </c>
      <c r="L68" t="s">
        <v>164</v>
      </c>
    </row>
    <row r="69" spans="1:11" ht="28.5" customHeight="1">
      <c r="A69" s="106" t="s">
        <v>165</v>
      </c>
      <c r="B69" s="107"/>
      <c r="C69" s="107"/>
      <c r="D69" s="107"/>
      <c r="E69" s="107"/>
      <c r="F69" s="107"/>
      <c r="G69" s="107"/>
      <c r="H69" s="107"/>
      <c r="I69" s="107"/>
      <c r="J69" s="107"/>
      <c r="K69" s="108"/>
    </row>
    <row r="70" spans="1:11" ht="15.75">
      <c r="A70" s="4" t="s">
        <v>49</v>
      </c>
      <c r="B70" s="5" t="s">
        <v>59</v>
      </c>
      <c r="C70" s="4" t="s">
        <v>26</v>
      </c>
      <c r="D70" s="4" t="s">
        <v>26</v>
      </c>
      <c r="E70" s="4" t="s">
        <v>26</v>
      </c>
      <c r="F70" s="4" t="s">
        <v>26</v>
      </c>
      <c r="G70" s="4" t="s">
        <v>26</v>
      </c>
      <c r="H70" s="4" t="s">
        <v>26</v>
      </c>
      <c r="I70" s="4" t="s">
        <v>26</v>
      </c>
      <c r="J70" s="4" t="s">
        <v>26</v>
      </c>
      <c r="K70" s="4" t="s">
        <v>26</v>
      </c>
    </row>
    <row r="71" spans="1:11" ht="84" customHeight="1">
      <c r="A71" s="4"/>
      <c r="B71" s="49" t="s">
        <v>192</v>
      </c>
      <c r="C71" s="4">
        <v>1067350</v>
      </c>
      <c r="D71" s="4">
        <v>0</v>
      </c>
      <c r="E71" s="4">
        <f>C71</f>
        <v>1067350</v>
      </c>
      <c r="F71" s="4">
        <v>1044207</v>
      </c>
      <c r="G71" s="4">
        <v>0</v>
      </c>
      <c r="H71" s="4">
        <f>F71</f>
        <v>1044207</v>
      </c>
      <c r="I71" s="4">
        <f>F71-C71</f>
        <v>-23143</v>
      </c>
      <c r="J71" s="4">
        <f>G71-D71</f>
        <v>0</v>
      </c>
      <c r="K71" s="4">
        <f>I71</f>
        <v>-23143</v>
      </c>
    </row>
    <row r="72" spans="1:11" ht="39" customHeight="1">
      <c r="A72" s="109" t="s">
        <v>178</v>
      </c>
      <c r="B72" s="110"/>
      <c r="C72" s="110"/>
      <c r="D72" s="110"/>
      <c r="E72" s="110"/>
      <c r="F72" s="110"/>
      <c r="G72" s="110"/>
      <c r="H72" s="110"/>
      <c r="I72" s="110"/>
      <c r="J72" s="110"/>
      <c r="K72" s="111"/>
    </row>
    <row r="73" spans="1:11" ht="15.75">
      <c r="A73" s="4" t="s">
        <v>60</v>
      </c>
      <c r="B73" s="5" t="s">
        <v>61</v>
      </c>
      <c r="C73" s="4" t="s">
        <v>26</v>
      </c>
      <c r="D73" s="4" t="s">
        <v>26</v>
      </c>
      <c r="E73" s="4" t="s">
        <v>26</v>
      </c>
      <c r="F73" s="4" t="s">
        <v>26</v>
      </c>
      <c r="G73" s="4" t="s">
        <v>26</v>
      </c>
      <c r="H73" s="4" t="s">
        <v>26</v>
      </c>
      <c r="I73" s="4" t="s">
        <v>26</v>
      </c>
      <c r="J73" s="4" t="s">
        <v>26</v>
      </c>
      <c r="K73" s="4" t="s">
        <v>26</v>
      </c>
    </row>
    <row r="74" spans="1:11" ht="47.25">
      <c r="A74" s="4"/>
      <c r="B74" s="49" t="s">
        <v>179</v>
      </c>
      <c r="C74" s="4">
        <v>100</v>
      </c>
      <c r="D74" s="4">
        <v>0</v>
      </c>
      <c r="E74" s="4">
        <v>100</v>
      </c>
      <c r="F74" s="4">
        <v>100</v>
      </c>
      <c r="G74" s="4">
        <v>0</v>
      </c>
      <c r="H74" s="4">
        <v>100</v>
      </c>
      <c r="I74" s="4">
        <v>0</v>
      </c>
      <c r="J74" s="4">
        <v>0</v>
      </c>
      <c r="K74" s="4">
        <v>0</v>
      </c>
    </row>
    <row r="75" spans="1:11" ht="47.25">
      <c r="A75" s="4" t="s">
        <v>26</v>
      </c>
      <c r="B75" s="49" t="s">
        <v>180</v>
      </c>
      <c r="C75" s="4">
        <v>100</v>
      </c>
      <c r="D75" s="4">
        <v>0</v>
      </c>
      <c r="E75" s="4">
        <v>100</v>
      </c>
      <c r="F75" s="4">
        <v>1000</v>
      </c>
      <c r="G75" s="4">
        <v>0</v>
      </c>
      <c r="H75" s="4">
        <v>100</v>
      </c>
      <c r="I75" s="4">
        <v>0</v>
      </c>
      <c r="J75" s="4">
        <v>0</v>
      </c>
      <c r="K75" s="4">
        <v>0</v>
      </c>
    </row>
    <row r="76" spans="1:11" ht="30.75" customHeight="1">
      <c r="A76" s="77" t="s">
        <v>165</v>
      </c>
      <c r="B76" s="78"/>
      <c r="C76" s="78"/>
      <c r="D76" s="78"/>
      <c r="E76" s="78"/>
      <c r="F76" s="78"/>
      <c r="G76" s="78"/>
      <c r="H76" s="78"/>
      <c r="I76" s="78"/>
      <c r="J76" s="78"/>
      <c r="K76" s="79"/>
    </row>
    <row r="77" spans="1:11" ht="55.5" customHeight="1">
      <c r="A77" s="77" t="s">
        <v>194</v>
      </c>
      <c r="B77" s="78"/>
      <c r="C77" s="78"/>
      <c r="D77" s="78"/>
      <c r="E77" s="78"/>
      <c r="F77" s="78"/>
      <c r="G77" s="78"/>
      <c r="H77" s="78"/>
      <c r="I77" s="78"/>
      <c r="J77" s="78"/>
      <c r="K77" s="79"/>
    </row>
    <row r="78" spans="1:11" ht="15.75" customHeight="1">
      <c r="A78" s="83" t="s">
        <v>181</v>
      </c>
      <c r="B78" s="84"/>
      <c r="C78" s="84"/>
      <c r="D78" s="84"/>
      <c r="E78" s="84"/>
      <c r="F78" s="84"/>
      <c r="G78" s="84"/>
      <c r="H78" s="84"/>
      <c r="I78" s="84"/>
      <c r="J78" s="84"/>
      <c r="K78" s="85"/>
    </row>
    <row r="79" spans="1:11" ht="15.75">
      <c r="A79" s="12" t="s">
        <v>24</v>
      </c>
      <c r="B79" s="5" t="s">
        <v>56</v>
      </c>
      <c r="C79" s="4" t="s">
        <v>26</v>
      </c>
      <c r="D79" s="4" t="s">
        <v>26</v>
      </c>
      <c r="E79" s="4" t="s">
        <v>26</v>
      </c>
      <c r="F79" s="4" t="s">
        <v>26</v>
      </c>
      <c r="G79" s="4" t="s">
        <v>26</v>
      </c>
      <c r="H79" s="4" t="s">
        <v>26</v>
      </c>
      <c r="I79" s="4" t="s">
        <v>26</v>
      </c>
      <c r="J79" s="4" t="s">
        <v>26</v>
      </c>
      <c r="K79" s="4" t="s">
        <v>26</v>
      </c>
    </row>
    <row r="80" spans="1:13" ht="30">
      <c r="A80" s="12"/>
      <c r="B80" s="40" t="s">
        <v>182</v>
      </c>
      <c r="C80" s="4">
        <v>0</v>
      </c>
      <c r="D80" s="4">
        <v>291000</v>
      </c>
      <c r="E80" s="4">
        <f>C80+D80</f>
        <v>291000</v>
      </c>
      <c r="F80" s="4">
        <v>0</v>
      </c>
      <c r="G80" s="4">
        <v>291000</v>
      </c>
      <c r="H80" s="4">
        <f>F80+G80</f>
        <v>291000</v>
      </c>
      <c r="I80" s="4">
        <f>F80-C80</f>
        <v>0</v>
      </c>
      <c r="J80" s="4">
        <f>G80-D80</f>
        <v>0</v>
      </c>
      <c r="K80" s="4">
        <f>H80-E80</f>
        <v>0</v>
      </c>
      <c r="M80" t="s">
        <v>164</v>
      </c>
    </row>
    <row r="81" spans="1:11" ht="15.75">
      <c r="A81" s="4" t="s">
        <v>26</v>
      </c>
      <c r="B81" s="13" t="s">
        <v>57</v>
      </c>
      <c r="C81" s="4" t="s">
        <v>26</v>
      </c>
      <c r="D81" s="4" t="s">
        <v>26</v>
      </c>
      <c r="E81" s="4" t="s">
        <v>26</v>
      </c>
      <c r="F81" s="4" t="s">
        <v>26</v>
      </c>
      <c r="G81" s="4" t="s">
        <v>26</v>
      </c>
      <c r="H81" s="4" t="s">
        <v>26</v>
      </c>
      <c r="I81" s="4" t="s">
        <v>26</v>
      </c>
      <c r="J81" s="4" t="s">
        <v>26</v>
      </c>
      <c r="K81" s="4" t="s">
        <v>26</v>
      </c>
    </row>
    <row r="82" spans="1:11" ht="19.5" customHeight="1">
      <c r="A82" s="103" t="s">
        <v>183</v>
      </c>
      <c r="B82" s="104"/>
      <c r="C82" s="104"/>
      <c r="D82" s="104"/>
      <c r="E82" s="104"/>
      <c r="F82" s="104"/>
      <c r="G82" s="104"/>
      <c r="H82" s="104"/>
      <c r="I82" s="104"/>
      <c r="J82" s="104"/>
      <c r="K82" s="105"/>
    </row>
    <row r="83" spans="1:11" ht="15.75">
      <c r="A83" s="10" t="s">
        <v>38</v>
      </c>
      <c r="B83" s="14" t="s">
        <v>58</v>
      </c>
      <c r="C83" s="10"/>
      <c r="D83" s="10"/>
      <c r="E83" s="10"/>
      <c r="F83" s="10"/>
      <c r="G83" s="10"/>
      <c r="H83" s="10"/>
      <c r="I83" s="10"/>
      <c r="J83" s="10"/>
      <c r="K83" s="10"/>
    </row>
    <row r="84" spans="1:11" ht="63" customHeight="1">
      <c r="A84" s="10"/>
      <c r="B84" s="40" t="s">
        <v>184</v>
      </c>
      <c r="C84" s="10">
        <v>0</v>
      </c>
      <c r="D84" s="10">
        <v>1096</v>
      </c>
      <c r="E84" s="10">
        <f>D84</f>
        <v>1096</v>
      </c>
      <c r="F84" s="10">
        <v>0</v>
      </c>
      <c r="G84" s="10">
        <v>1096</v>
      </c>
      <c r="H84" s="10">
        <f>G84</f>
        <v>1096</v>
      </c>
      <c r="I84" s="10">
        <v>0</v>
      </c>
      <c r="J84" s="10">
        <f>G84-D84</f>
        <v>0</v>
      </c>
      <c r="K84" s="10">
        <f>J84</f>
        <v>0</v>
      </c>
    </row>
    <row r="85" spans="1:11" ht="24" customHeight="1">
      <c r="A85" s="106" t="s">
        <v>185</v>
      </c>
      <c r="B85" s="107"/>
      <c r="C85" s="107"/>
      <c r="D85" s="107"/>
      <c r="E85" s="107"/>
      <c r="F85" s="107"/>
      <c r="G85" s="107"/>
      <c r="H85" s="107"/>
      <c r="I85" s="107"/>
      <c r="J85" s="107"/>
      <c r="K85" s="108"/>
    </row>
    <row r="86" spans="1:11" ht="15.75">
      <c r="A86" s="4" t="s">
        <v>49</v>
      </c>
      <c r="B86" s="5" t="s">
        <v>59</v>
      </c>
      <c r="C86" s="4" t="s">
        <v>26</v>
      </c>
      <c r="D86" s="4" t="s">
        <v>26</v>
      </c>
      <c r="E86" s="4" t="s">
        <v>26</v>
      </c>
      <c r="F86" s="4" t="s">
        <v>26</v>
      </c>
      <c r="G86" s="4" t="s">
        <v>26</v>
      </c>
      <c r="H86" s="4" t="s">
        <v>26</v>
      </c>
      <c r="I86" s="4" t="s">
        <v>26</v>
      </c>
      <c r="J86" s="4" t="s">
        <v>26</v>
      </c>
      <c r="K86" s="4" t="s">
        <v>26</v>
      </c>
    </row>
    <row r="87" spans="1:11" ht="31.5">
      <c r="A87" s="4"/>
      <c r="B87" s="49" t="s">
        <v>197</v>
      </c>
      <c r="C87" s="4">
        <v>0</v>
      </c>
      <c r="D87" s="4">
        <v>266</v>
      </c>
      <c r="E87" s="4">
        <v>266</v>
      </c>
      <c r="F87" s="4">
        <v>0</v>
      </c>
      <c r="G87" s="4">
        <v>266</v>
      </c>
      <c r="H87" s="4">
        <f>G87</f>
        <v>266</v>
      </c>
      <c r="I87" s="4">
        <v>0</v>
      </c>
      <c r="J87" s="4">
        <f>G87-D87</f>
        <v>0</v>
      </c>
      <c r="K87" s="4">
        <f>J87</f>
        <v>0</v>
      </c>
    </row>
    <row r="88" spans="1:11" ht="42" customHeight="1">
      <c r="A88" s="109" t="s">
        <v>198</v>
      </c>
      <c r="B88" s="110"/>
      <c r="C88" s="110"/>
      <c r="D88" s="110"/>
      <c r="E88" s="110"/>
      <c r="F88" s="110"/>
      <c r="G88" s="110"/>
      <c r="H88" s="110"/>
      <c r="I88" s="110"/>
      <c r="J88" s="110"/>
      <c r="K88" s="111"/>
    </row>
    <row r="89" spans="1:11" ht="15.75">
      <c r="A89" s="4" t="s">
        <v>60</v>
      </c>
      <c r="B89" s="5" t="s">
        <v>61</v>
      </c>
      <c r="C89" s="4" t="s">
        <v>26</v>
      </c>
      <c r="D89" s="4" t="s">
        <v>26</v>
      </c>
      <c r="E89" s="4" t="s">
        <v>26</v>
      </c>
      <c r="F89" s="4" t="s">
        <v>26</v>
      </c>
      <c r="G89" s="4" t="s">
        <v>26</v>
      </c>
      <c r="H89" s="4" t="s">
        <v>26</v>
      </c>
      <c r="I89" s="4" t="s">
        <v>26</v>
      </c>
      <c r="J89" s="4" t="s">
        <v>26</v>
      </c>
      <c r="K89" s="4" t="s">
        <v>26</v>
      </c>
    </row>
    <row r="90" spans="1:11" ht="31.5">
      <c r="A90" s="4"/>
      <c r="B90" s="49" t="s">
        <v>199</v>
      </c>
      <c r="C90" s="4">
        <v>0</v>
      </c>
      <c r="D90" s="4">
        <v>100</v>
      </c>
      <c r="E90" s="4">
        <v>100</v>
      </c>
      <c r="F90" s="4">
        <v>0</v>
      </c>
      <c r="G90" s="4">
        <v>100</v>
      </c>
      <c r="H90" s="4">
        <v>100</v>
      </c>
      <c r="I90" s="4">
        <v>0</v>
      </c>
      <c r="J90" s="4">
        <v>0</v>
      </c>
      <c r="K90" s="4">
        <v>0</v>
      </c>
    </row>
    <row r="91" spans="1:11" ht="15.75">
      <c r="A91" s="4" t="s">
        <v>26</v>
      </c>
      <c r="B91" s="13" t="s">
        <v>57</v>
      </c>
      <c r="C91" s="4" t="s">
        <v>26</v>
      </c>
      <c r="D91" s="4" t="s">
        <v>26</v>
      </c>
      <c r="E91" s="4" t="s">
        <v>26</v>
      </c>
      <c r="F91" s="4" t="s">
        <v>26</v>
      </c>
      <c r="G91" s="4" t="s">
        <v>26</v>
      </c>
      <c r="H91" s="4" t="s">
        <v>26</v>
      </c>
      <c r="I91" s="4" t="s">
        <v>26</v>
      </c>
      <c r="J91" s="4" t="s">
        <v>26</v>
      </c>
      <c r="K91" s="4" t="s">
        <v>26</v>
      </c>
    </row>
    <row r="92" spans="1:11" ht="30.75" customHeight="1">
      <c r="A92" s="77" t="s">
        <v>165</v>
      </c>
      <c r="B92" s="78"/>
      <c r="C92" s="78"/>
      <c r="D92" s="78"/>
      <c r="E92" s="78"/>
      <c r="F92" s="78"/>
      <c r="G92" s="78"/>
      <c r="H92" s="78"/>
      <c r="I92" s="78"/>
      <c r="J92" s="78"/>
      <c r="K92" s="79"/>
    </row>
    <row r="93" spans="1:11" ht="42.75" customHeight="1">
      <c r="A93" s="77" t="s">
        <v>186</v>
      </c>
      <c r="B93" s="78"/>
      <c r="C93" s="78"/>
      <c r="D93" s="78"/>
      <c r="E93" s="78"/>
      <c r="F93" s="78"/>
      <c r="G93" s="78"/>
      <c r="H93" s="78"/>
      <c r="I93" s="78"/>
      <c r="J93" s="78"/>
      <c r="K93" s="79"/>
    </row>
    <row r="94" spans="1:11" ht="21.75" customHeight="1">
      <c r="A94" s="50"/>
      <c r="B94" s="50"/>
      <c r="C94" s="50"/>
      <c r="D94" s="50"/>
      <c r="E94" s="50"/>
      <c r="F94" s="50"/>
      <c r="G94" s="50"/>
      <c r="H94" s="50"/>
      <c r="I94" s="50"/>
      <c r="J94" s="50"/>
      <c r="K94" s="50"/>
    </row>
    <row r="95" spans="1:11" ht="15.75">
      <c r="A95" s="93" t="s">
        <v>62</v>
      </c>
      <c r="B95" s="93"/>
      <c r="C95" s="93"/>
      <c r="D95" s="93"/>
      <c r="E95" s="93"/>
      <c r="F95" s="93"/>
      <c r="G95" s="93"/>
      <c r="H95" s="93"/>
      <c r="I95" s="93"/>
      <c r="J95" s="93"/>
      <c r="K95" s="93"/>
    </row>
    <row r="96" spans="1:11" ht="15.75">
      <c r="A96" s="3"/>
      <c r="K96" t="s">
        <v>155</v>
      </c>
    </row>
    <row r="97" spans="1:11" ht="15.75">
      <c r="A97" s="80" t="s">
        <v>16</v>
      </c>
      <c r="B97" s="94" t="s">
        <v>17</v>
      </c>
      <c r="C97" s="97" t="s">
        <v>63</v>
      </c>
      <c r="D97" s="98"/>
      <c r="E97" s="99"/>
      <c r="F97" s="97" t="s">
        <v>64</v>
      </c>
      <c r="G97" s="98"/>
      <c r="H97" s="99"/>
      <c r="I97" s="97" t="s">
        <v>65</v>
      </c>
      <c r="J97" s="98"/>
      <c r="K97" s="99"/>
    </row>
    <row r="98" spans="1:11" ht="15.75">
      <c r="A98" s="81"/>
      <c r="B98" s="96"/>
      <c r="C98" s="100"/>
      <c r="D98" s="101"/>
      <c r="E98" s="102"/>
      <c r="F98" s="100"/>
      <c r="G98" s="101"/>
      <c r="H98" s="102"/>
      <c r="I98" s="100" t="s">
        <v>66</v>
      </c>
      <c r="J98" s="101"/>
      <c r="K98" s="102"/>
    </row>
    <row r="99" spans="1:11" ht="47.25">
      <c r="A99" s="95"/>
      <c r="B99" s="82"/>
      <c r="C99" s="4" t="s">
        <v>21</v>
      </c>
      <c r="D99" s="4" t="s">
        <v>22</v>
      </c>
      <c r="E99" s="4" t="s">
        <v>23</v>
      </c>
      <c r="F99" s="4" t="s">
        <v>21</v>
      </c>
      <c r="G99" s="4" t="s">
        <v>22</v>
      </c>
      <c r="H99" s="4" t="s">
        <v>23</v>
      </c>
      <c r="I99" s="4" t="s">
        <v>21</v>
      </c>
      <c r="J99" s="4" t="s">
        <v>22</v>
      </c>
      <c r="K99" s="4" t="s">
        <v>23</v>
      </c>
    </row>
    <row r="100" spans="1:11" ht="45" customHeight="1">
      <c r="A100" s="4" t="s">
        <v>26</v>
      </c>
      <c r="B100" s="5" t="s">
        <v>25</v>
      </c>
      <c r="C100" s="4">
        <v>1594953</v>
      </c>
      <c r="D100" s="4">
        <v>30240</v>
      </c>
      <c r="E100" s="4">
        <f>C100+D100</f>
        <v>1625193</v>
      </c>
      <c r="F100" s="4">
        <v>2088414</v>
      </c>
      <c r="G100" s="4">
        <v>291000</v>
      </c>
      <c r="H100" s="4">
        <f>G100+F100</f>
        <v>2379414</v>
      </c>
      <c r="I100" s="4">
        <f>F100-C100</f>
        <v>493461</v>
      </c>
      <c r="J100" s="4">
        <f>G100-D100</f>
        <v>260760</v>
      </c>
      <c r="K100" s="4">
        <f>H100-E100</f>
        <v>754221</v>
      </c>
    </row>
    <row r="101" spans="1:11" ht="56.25" customHeight="1">
      <c r="A101" s="77" t="s">
        <v>187</v>
      </c>
      <c r="B101" s="78"/>
      <c r="C101" s="78"/>
      <c r="D101" s="78"/>
      <c r="E101" s="78"/>
      <c r="F101" s="78"/>
      <c r="G101" s="78"/>
      <c r="H101" s="78"/>
      <c r="I101" s="78"/>
      <c r="J101" s="78"/>
      <c r="K101" s="79"/>
    </row>
    <row r="102" spans="1:11" ht="15.75">
      <c r="A102" s="4" t="s">
        <v>26</v>
      </c>
      <c r="B102" s="5" t="s">
        <v>27</v>
      </c>
      <c r="C102" s="4" t="s">
        <v>26</v>
      </c>
      <c r="D102" s="4" t="s">
        <v>26</v>
      </c>
      <c r="E102" s="4" t="s">
        <v>26</v>
      </c>
      <c r="F102" s="4" t="s">
        <v>26</v>
      </c>
      <c r="G102" s="4" t="s">
        <v>26</v>
      </c>
      <c r="H102" s="4" t="s">
        <v>26</v>
      </c>
      <c r="I102" s="4" t="s">
        <v>26</v>
      </c>
      <c r="J102" s="4" t="s">
        <v>26</v>
      </c>
      <c r="K102" s="4" t="s">
        <v>26</v>
      </c>
    </row>
    <row r="103" spans="1:11" ht="63">
      <c r="A103" s="4">
        <v>1</v>
      </c>
      <c r="B103" s="29" t="s">
        <v>169</v>
      </c>
      <c r="C103" s="4">
        <v>1594953</v>
      </c>
      <c r="D103" s="4">
        <v>0</v>
      </c>
      <c r="E103" s="4">
        <f>D103+C103</f>
        <v>1594953</v>
      </c>
      <c r="F103" s="4">
        <v>2088414</v>
      </c>
      <c r="G103" s="4">
        <v>0</v>
      </c>
      <c r="H103" s="4">
        <f>F103+G103</f>
        <v>2088414</v>
      </c>
      <c r="I103" s="4">
        <f>F103-C103</f>
        <v>493461</v>
      </c>
      <c r="J103" s="4">
        <f>G103-D103</f>
        <v>0</v>
      </c>
      <c r="K103" s="4">
        <f>H103-E103</f>
        <v>493461</v>
      </c>
    </row>
    <row r="104" spans="1:11" ht="70.5" customHeight="1">
      <c r="A104" s="77" t="s">
        <v>188</v>
      </c>
      <c r="B104" s="78"/>
      <c r="C104" s="78"/>
      <c r="D104" s="78"/>
      <c r="E104" s="78"/>
      <c r="F104" s="78"/>
      <c r="G104" s="78"/>
      <c r="H104" s="78"/>
      <c r="I104" s="78"/>
      <c r="J104" s="78"/>
      <c r="K104" s="79"/>
    </row>
    <row r="105" spans="1:11" ht="15.75">
      <c r="A105" s="4" t="s">
        <v>24</v>
      </c>
      <c r="B105" s="5" t="s">
        <v>56</v>
      </c>
      <c r="C105" s="4" t="s">
        <v>26</v>
      </c>
      <c r="D105" s="4" t="s">
        <v>26</v>
      </c>
      <c r="E105" s="4" t="s">
        <v>26</v>
      </c>
      <c r="F105" s="4" t="s">
        <v>26</v>
      </c>
      <c r="G105" s="4" t="s">
        <v>26</v>
      </c>
      <c r="H105" s="4" t="s">
        <v>26</v>
      </c>
      <c r="I105" s="4" t="s">
        <v>26</v>
      </c>
      <c r="J105" s="4" t="s">
        <v>26</v>
      </c>
      <c r="K105" s="4" t="s">
        <v>26</v>
      </c>
    </row>
    <row r="106" spans="1:11" ht="75">
      <c r="A106" s="4"/>
      <c r="B106" s="40" t="s">
        <v>115</v>
      </c>
      <c r="C106" s="4">
        <v>1594953</v>
      </c>
      <c r="D106" s="4">
        <v>0</v>
      </c>
      <c r="E106" s="4">
        <f>C106+D106</f>
        <v>1594953</v>
      </c>
      <c r="F106" s="4">
        <v>2088414</v>
      </c>
      <c r="G106" s="4">
        <v>0</v>
      </c>
      <c r="H106" s="4">
        <f>F106+G106</f>
        <v>2088414</v>
      </c>
      <c r="I106" s="4">
        <f>F106-C106</f>
        <v>493461</v>
      </c>
      <c r="J106" s="4">
        <f>G106-D106</f>
        <v>0</v>
      </c>
      <c r="K106" s="4">
        <f>H106-E106</f>
        <v>493461</v>
      </c>
    </row>
    <row r="107" spans="1:11" ht="15.75">
      <c r="A107" s="4" t="s">
        <v>38</v>
      </c>
      <c r="B107" s="5" t="s">
        <v>58</v>
      </c>
      <c r="C107" s="4" t="s">
        <v>26</v>
      </c>
      <c r="D107" s="4" t="s">
        <v>26</v>
      </c>
      <c r="E107" s="4" t="s">
        <v>26</v>
      </c>
      <c r="F107" s="4" t="s">
        <v>26</v>
      </c>
      <c r="G107" s="4" t="s">
        <v>26</v>
      </c>
      <c r="H107" s="4" t="s">
        <v>26</v>
      </c>
      <c r="I107" s="4" t="s">
        <v>26</v>
      </c>
      <c r="J107" s="4" t="s">
        <v>26</v>
      </c>
      <c r="K107" s="4" t="s">
        <v>26</v>
      </c>
    </row>
    <row r="108" spans="1:11" ht="30">
      <c r="A108" s="10"/>
      <c r="B108" s="40" t="s">
        <v>190</v>
      </c>
      <c r="C108" s="10">
        <v>2</v>
      </c>
      <c r="D108" s="10">
        <v>0</v>
      </c>
      <c r="E108" s="10">
        <f>C108</f>
        <v>2</v>
      </c>
      <c r="F108" s="10">
        <v>2</v>
      </c>
      <c r="G108" s="10">
        <v>0</v>
      </c>
      <c r="H108" s="10">
        <f>F108</f>
        <v>2</v>
      </c>
      <c r="I108" s="10">
        <v>0</v>
      </c>
      <c r="J108" s="10">
        <v>0</v>
      </c>
      <c r="K108" s="10">
        <v>0</v>
      </c>
    </row>
    <row r="109" spans="1:12" ht="31.5">
      <c r="A109" s="10"/>
      <c r="B109" s="48" t="s">
        <v>191</v>
      </c>
      <c r="C109" s="10">
        <v>17.5</v>
      </c>
      <c r="D109" s="10">
        <v>0</v>
      </c>
      <c r="E109" s="10">
        <v>17.5</v>
      </c>
      <c r="F109" s="10">
        <v>17.5</v>
      </c>
      <c r="G109" s="10">
        <v>0</v>
      </c>
      <c r="H109" s="10">
        <f>F109</f>
        <v>17.5</v>
      </c>
      <c r="I109" s="10">
        <v>0</v>
      </c>
      <c r="J109" s="10">
        <v>0</v>
      </c>
      <c r="K109" s="10">
        <v>0</v>
      </c>
      <c r="L109" t="s">
        <v>164</v>
      </c>
    </row>
    <row r="110" spans="1:11" ht="15.75">
      <c r="A110" s="4" t="s">
        <v>49</v>
      </c>
      <c r="B110" s="5" t="s">
        <v>59</v>
      </c>
      <c r="C110" s="4" t="s">
        <v>26</v>
      </c>
      <c r="D110" s="4" t="s">
        <v>26</v>
      </c>
      <c r="E110" s="4" t="s">
        <v>26</v>
      </c>
      <c r="F110" s="4" t="s">
        <v>26</v>
      </c>
      <c r="G110" s="4" t="s">
        <v>26</v>
      </c>
      <c r="H110" s="4" t="s">
        <v>26</v>
      </c>
      <c r="I110" s="4" t="s">
        <v>26</v>
      </c>
      <c r="J110" s="4" t="s">
        <v>26</v>
      </c>
      <c r="K110" s="4" t="s">
        <v>26</v>
      </c>
    </row>
    <row r="111" spans="1:11" ht="78.75">
      <c r="A111" s="4"/>
      <c r="B111" s="48" t="s">
        <v>192</v>
      </c>
      <c r="C111" s="71">
        <f>C106/C108</f>
        <v>797476.5</v>
      </c>
      <c r="D111" s="4">
        <v>0</v>
      </c>
      <c r="E111" s="71">
        <f>C111+D111</f>
        <v>797476.5</v>
      </c>
      <c r="F111" s="4">
        <f>F106/F108</f>
        <v>1044207</v>
      </c>
      <c r="G111" s="4">
        <v>0</v>
      </c>
      <c r="H111" s="4">
        <f>F111+G111</f>
        <v>1044207</v>
      </c>
      <c r="I111" s="71">
        <f>F111-C111</f>
        <v>246730.5</v>
      </c>
      <c r="J111" s="4">
        <f>G111-D111</f>
        <v>0</v>
      </c>
      <c r="K111" s="71">
        <f>H111-E111</f>
        <v>246730.5</v>
      </c>
    </row>
    <row r="112" spans="1:11" ht="15.75">
      <c r="A112" s="4" t="s">
        <v>60</v>
      </c>
      <c r="B112" s="5" t="s">
        <v>61</v>
      </c>
      <c r="C112" s="4" t="s">
        <v>26</v>
      </c>
      <c r="D112" s="4" t="s">
        <v>26</v>
      </c>
      <c r="E112" s="4" t="s">
        <v>26</v>
      </c>
      <c r="F112" s="4" t="s">
        <v>26</v>
      </c>
      <c r="G112" s="4" t="s">
        <v>26</v>
      </c>
      <c r="H112" s="4" t="s">
        <v>26</v>
      </c>
      <c r="I112" s="4" t="s">
        <v>26</v>
      </c>
      <c r="J112" s="4" t="s">
        <v>26</v>
      </c>
      <c r="K112" s="4" t="s">
        <v>26</v>
      </c>
    </row>
    <row r="113" spans="1:11" ht="78.75">
      <c r="A113" s="4"/>
      <c r="B113" s="48" t="s">
        <v>193</v>
      </c>
      <c r="C113" s="4">
        <v>97</v>
      </c>
      <c r="D113" s="4">
        <v>0</v>
      </c>
      <c r="E113" s="4">
        <f>C113</f>
        <v>97</v>
      </c>
      <c r="F113" s="4">
        <v>97</v>
      </c>
      <c r="G113" s="4">
        <v>0</v>
      </c>
      <c r="H113" s="4">
        <f>F113</f>
        <v>97</v>
      </c>
      <c r="I113" s="5">
        <f>F113-C113</f>
        <v>0</v>
      </c>
      <c r="J113" s="5">
        <v>0</v>
      </c>
      <c r="K113" s="4">
        <f>H113-E113</f>
        <v>0</v>
      </c>
    </row>
    <row r="114" spans="1:11" ht="78.75">
      <c r="A114" s="26">
        <v>2</v>
      </c>
      <c r="B114" s="52" t="s">
        <v>200</v>
      </c>
      <c r="C114" s="24">
        <v>0</v>
      </c>
      <c r="D114" s="4">
        <v>30240</v>
      </c>
      <c r="E114" s="4">
        <f>D114</f>
        <v>30240</v>
      </c>
      <c r="F114" s="4">
        <v>0</v>
      </c>
      <c r="G114" s="4">
        <v>0</v>
      </c>
      <c r="H114" s="4">
        <v>0</v>
      </c>
      <c r="I114" s="5">
        <v>0</v>
      </c>
      <c r="J114" s="5">
        <f>G114-D114</f>
        <v>-30240</v>
      </c>
      <c r="K114" s="4">
        <f>J114</f>
        <v>-30240</v>
      </c>
    </row>
    <row r="115" spans="1:11" ht="51.75" customHeight="1">
      <c r="A115" s="77" t="s">
        <v>116</v>
      </c>
      <c r="B115" s="78"/>
      <c r="C115" s="78"/>
      <c r="D115" s="78"/>
      <c r="E115" s="78"/>
      <c r="F115" s="78"/>
      <c r="G115" s="78"/>
      <c r="H115" s="78"/>
      <c r="I115" s="78"/>
      <c r="J115" s="78"/>
      <c r="K115" s="79"/>
    </row>
    <row r="116" spans="1:11" ht="15.75">
      <c r="A116" s="26">
        <v>1</v>
      </c>
      <c r="B116" s="51" t="s">
        <v>202</v>
      </c>
      <c r="C116" s="24"/>
      <c r="D116" s="4"/>
      <c r="E116" s="4"/>
      <c r="F116" s="4"/>
      <c r="G116" s="4"/>
      <c r="H116" s="4"/>
      <c r="I116" s="5"/>
      <c r="J116" s="5"/>
      <c r="K116" s="4"/>
    </row>
    <row r="117" spans="1:11" ht="45">
      <c r="A117" s="26"/>
      <c r="B117" s="40" t="s">
        <v>195</v>
      </c>
      <c r="C117" s="4">
        <v>0</v>
      </c>
      <c r="D117" s="4">
        <v>30240</v>
      </c>
      <c r="E117" s="4">
        <f>D117</f>
        <v>30240</v>
      </c>
      <c r="F117" s="4">
        <v>0</v>
      </c>
      <c r="G117" s="4">
        <v>0</v>
      </c>
      <c r="H117" s="4">
        <v>0</v>
      </c>
      <c r="I117" s="4">
        <f>F117-C117</f>
        <v>0</v>
      </c>
      <c r="J117" s="4">
        <f>G117-D117</f>
        <v>-30240</v>
      </c>
      <c r="K117" s="4">
        <f>H117-E117</f>
        <v>-30240</v>
      </c>
    </row>
    <row r="118" spans="1:11" ht="15.75">
      <c r="A118" s="26">
        <v>2</v>
      </c>
      <c r="B118" s="51" t="s">
        <v>201</v>
      </c>
      <c r="C118" s="24"/>
      <c r="D118" s="4"/>
      <c r="E118" s="4"/>
      <c r="F118" s="4"/>
      <c r="G118" s="4"/>
      <c r="H118" s="4"/>
      <c r="I118" s="5"/>
      <c r="J118" s="5"/>
      <c r="K118" s="4"/>
    </row>
    <row r="119" spans="1:11" ht="30">
      <c r="A119" s="10"/>
      <c r="B119" s="40" t="s">
        <v>196</v>
      </c>
      <c r="C119" s="10">
        <v>0</v>
      </c>
      <c r="D119" s="10">
        <v>120</v>
      </c>
      <c r="E119" s="10">
        <v>120</v>
      </c>
      <c r="F119" s="10">
        <v>0</v>
      </c>
      <c r="G119" s="10">
        <v>0</v>
      </c>
      <c r="H119" s="10">
        <v>0</v>
      </c>
      <c r="I119" s="10">
        <v>0</v>
      </c>
      <c r="J119" s="10">
        <f>G119-D119</f>
        <v>-120</v>
      </c>
      <c r="K119" s="10">
        <f>H119-E119</f>
        <v>-120</v>
      </c>
    </row>
    <row r="120" spans="1:11" ht="15.75">
      <c r="A120" s="4" t="s">
        <v>49</v>
      </c>
      <c r="B120" s="5" t="s">
        <v>59</v>
      </c>
      <c r="C120" s="4" t="s">
        <v>26</v>
      </c>
      <c r="D120" s="4" t="s">
        <v>26</v>
      </c>
      <c r="E120" s="4" t="s">
        <v>26</v>
      </c>
      <c r="F120" s="4" t="s">
        <v>26</v>
      </c>
      <c r="G120" s="4" t="s">
        <v>26</v>
      </c>
      <c r="H120" s="4" t="s">
        <v>26</v>
      </c>
      <c r="I120" s="4" t="s">
        <v>26</v>
      </c>
      <c r="J120" s="4" t="s">
        <v>26</v>
      </c>
      <c r="K120" s="4" t="s">
        <v>26</v>
      </c>
    </row>
    <row r="121" spans="1:11" ht="31.5">
      <c r="A121" s="4"/>
      <c r="B121" s="48" t="s">
        <v>197</v>
      </c>
      <c r="C121" s="4">
        <v>0</v>
      </c>
      <c r="D121" s="4">
        <v>252</v>
      </c>
      <c r="E121" s="4">
        <f>C121+D121</f>
        <v>252</v>
      </c>
      <c r="F121" s="4">
        <v>0</v>
      </c>
      <c r="G121" s="4">
        <v>0</v>
      </c>
      <c r="H121" s="4">
        <v>0</v>
      </c>
      <c r="I121" s="4">
        <v>0</v>
      </c>
      <c r="J121" s="4">
        <f>G121-D121</f>
        <v>-252</v>
      </c>
      <c r="K121" s="4">
        <f>H121-E121</f>
        <v>-252</v>
      </c>
    </row>
    <row r="122" spans="1:11" ht="15.75">
      <c r="A122" s="4" t="s">
        <v>60</v>
      </c>
      <c r="B122" s="5" t="s">
        <v>61</v>
      </c>
      <c r="C122" s="4" t="s">
        <v>26</v>
      </c>
      <c r="D122" s="4" t="s">
        <v>26</v>
      </c>
      <c r="E122" s="4" t="s">
        <v>26</v>
      </c>
      <c r="F122" s="4" t="s">
        <v>26</v>
      </c>
      <c r="G122" s="4" t="s">
        <v>26</v>
      </c>
      <c r="H122" s="4" t="s">
        <v>26</v>
      </c>
      <c r="I122" s="4" t="s">
        <v>26</v>
      </c>
      <c r="J122" s="4" t="s">
        <v>26</v>
      </c>
      <c r="K122" s="4" t="s">
        <v>26</v>
      </c>
    </row>
    <row r="123" spans="1:11" ht="31.5">
      <c r="A123" s="4"/>
      <c r="B123" s="48" t="s">
        <v>199</v>
      </c>
      <c r="C123" s="4">
        <v>0</v>
      </c>
      <c r="D123" s="4">
        <v>100</v>
      </c>
      <c r="E123" s="4">
        <v>100</v>
      </c>
      <c r="F123" s="4">
        <v>0</v>
      </c>
      <c r="G123" s="4">
        <v>0</v>
      </c>
      <c r="H123" s="4">
        <v>0</v>
      </c>
      <c r="I123" s="4">
        <v>0</v>
      </c>
      <c r="J123" s="4">
        <v>0</v>
      </c>
      <c r="K123" s="4">
        <v>0</v>
      </c>
    </row>
    <row r="124" spans="1:11" ht="78.75">
      <c r="A124" s="26">
        <v>3</v>
      </c>
      <c r="B124" s="30" t="s">
        <v>117</v>
      </c>
      <c r="C124" s="24">
        <v>0</v>
      </c>
      <c r="D124" s="4">
        <v>0</v>
      </c>
      <c r="E124" s="4">
        <v>0</v>
      </c>
      <c r="F124" s="4">
        <v>0</v>
      </c>
      <c r="G124" s="4">
        <v>291000</v>
      </c>
      <c r="H124" s="4">
        <f>G124</f>
        <v>291000</v>
      </c>
      <c r="I124" s="5">
        <v>0</v>
      </c>
      <c r="J124" s="5">
        <f>G124-D124</f>
        <v>291000</v>
      </c>
      <c r="K124" s="4">
        <f>J124</f>
        <v>291000</v>
      </c>
    </row>
    <row r="125" spans="1:11" ht="33" customHeight="1">
      <c r="A125" s="77" t="s">
        <v>118</v>
      </c>
      <c r="B125" s="78"/>
      <c r="C125" s="78"/>
      <c r="D125" s="78"/>
      <c r="E125" s="78"/>
      <c r="F125" s="78"/>
      <c r="G125" s="78"/>
      <c r="H125" s="78"/>
      <c r="I125" s="78"/>
      <c r="J125" s="78"/>
      <c r="K125" s="79"/>
    </row>
    <row r="126" spans="1:11" ht="15.75">
      <c r="A126" s="12" t="s">
        <v>24</v>
      </c>
      <c r="B126" s="27" t="s">
        <v>56</v>
      </c>
      <c r="C126" s="4" t="s">
        <v>26</v>
      </c>
      <c r="D126" s="4" t="s">
        <v>26</v>
      </c>
      <c r="E126" s="4" t="s">
        <v>26</v>
      </c>
      <c r="F126" s="4" t="s">
        <v>26</v>
      </c>
      <c r="G126" s="4" t="s">
        <v>26</v>
      </c>
      <c r="H126" s="4" t="s">
        <v>26</v>
      </c>
      <c r="I126" s="4" t="s">
        <v>26</v>
      </c>
      <c r="J126" s="4" t="s">
        <v>26</v>
      </c>
      <c r="K126" s="4" t="s">
        <v>26</v>
      </c>
    </row>
    <row r="127" spans="1:11" ht="44.25" customHeight="1">
      <c r="A127" s="12"/>
      <c r="B127" s="40" t="s">
        <v>119</v>
      </c>
      <c r="C127" s="4">
        <v>0</v>
      </c>
      <c r="D127" s="4">
        <v>0</v>
      </c>
      <c r="E127" s="4">
        <f>C127+D127</f>
        <v>0</v>
      </c>
      <c r="F127" s="4">
        <v>0</v>
      </c>
      <c r="G127" s="4">
        <v>291000</v>
      </c>
      <c r="H127" s="4">
        <f>F127+G127</f>
        <v>291000</v>
      </c>
      <c r="I127" s="4">
        <f>F127-C127</f>
        <v>0</v>
      </c>
      <c r="J127" s="4">
        <f>G127-D127</f>
        <v>291000</v>
      </c>
      <c r="K127" s="4">
        <f>H127-E127</f>
        <v>291000</v>
      </c>
    </row>
    <row r="128" spans="1:11" ht="15.75">
      <c r="A128" s="10" t="s">
        <v>38</v>
      </c>
      <c r="B128" s="14" t="s">
        <v>58</v>
      </c>
      <c r="C128" s="10"/>
      <c r="D128" s="10"/>
      <c r="E128" s="10"/>
      <c r="F128" s="10"/>
      <c r="G128" s="10"/>
      <c r="H128" s="10"/>
      <c r="I128" s="10"/>
      <c r="J128" s="4"/>
      <c r="K128" s="4"/>
    </row>
    <row r="129" spans="1:11" ht="60">
      <c r="A129" s="10"/>
      <c r="B129" s="40" t="s">
        <v>121</v>
      </c>
      <c r="C129" s="10">
        <v>0</v>
      </c>
      <c r="D129" s="10">
        <v>0</v>
      </c>
      <c r="E129" s="10">
        <v>0</v>
      </c>
      <c r="F129" s="10">
        <v>0</v>
      </c>
      <c r="G129" s="10">
        <v>1096</v>
      </c>
      <c r="H129" s="10">
        <f>G129</f>
        <v>1096</v>
      </c>
      <c r="I129" s="10">
        <v>0</v>
      </c>
      <c r="J129" s="4">
        <f>G129-D129</f>
        <v>1096</v>
      </c>
      <c r="K129" s="4">
        <f>H129-E129</f>
        <v>1096</v>
      </c>
    </row>
    <row r="130" spans="1:11" ht="15.75">
      <c r="A130" s="4" t="s">
        <v>49</v>
      </c>
      <c r="B130" s="5" t="s">
        <v>59</v>
      </c>
      <c r="C130" s="4" t="s">
        <v>26</v>
      </c>
      <c r="D130" s="4" t="s">
        <v>26</v>
      </c>
      <c r="E130" s="4" t="s">
        <v>26</v>
      </c>
      <c r="F130" s="4" t="s">
        <v>26</v>
      </c>
      <c r="G130" s="4" t="s">
        <v>26</v>
      </c>
      <c r="H130" s="4" t="s">
        <v>26</v>
      </c>
      <c r="I130" s="4" t="s">
        <v>26</v>
      </c>
      <c r="J130" s="4" t="s">
        <v>26</v>
      </c>
      <c r="K130" s="4" t="s">
        <v>26</v>
      </c>
    </row>
    <row r="131" spans="1:11" ht="63">
      <c r="A131" s="4"/>
      <c r="B131" s="48" t="s">
        <v>120</v>
      </c>
      <c r="C131" s="4">
        <v>0</v>
      </c>
      <c r="D131" s="4">
        <v>0</v>
      </c>
      <c r="E131" s="4">
        <v>0</v>
      </c>
      <c r="F131" s="4">
        <v>0</v>
      </c>
      <c r="G131" s="4">
        <v>266</v>
      </c>
      <c r="H131" s="4">
        <f>G131</f>
        <v>266</v>
      </c>
      <c r="I131" s="4">
        <v>0</v>
      </c>
      <c r="J131" s="4">
        <f>G131-D131</f>
        <v>266</v>
      </c>
      <c r="K131" s="4">
        <f>J131</f>
        <v>266</v>
      </c>
    </row>
    <row r="132" spans="1:11" ht="15.75">
      <c r="A132" s="4" t="s">
        <v>60</v>
      </c>
      <c r="B132" s="5" t="s">
        <v>61</v>
      </c>
      <c r="C132" s="4" t="s">
        <v>26</v>
      </c>
      <c r="D132" s="4" t="s">
        <v>26</v>
      </c>
      <c r="E132" s="4" t="s">
        <v>26</v>
      </c>
      <c r="F132" s="4" t="s">
        <v>26</v>
      </c>
      <c r="G132" s="4" t="s">
        <v>26</v>
      </c>
      <c r="H132" s="4" t="s">
        <v>26</v>
      </c>
      <c r="I132" s="4" t="s">
        <v>26</v>
      </c>
      <c r="J132" s="4" t="s">
        <v>26</v>
      </c>
      <c r="K132" s="4" t="s">
        <v>26</v>
      </c>
    </row>
    <row r="133" spans="1:11" ht="31.5">
      <c r="A133" s="4"/>
      <c r="B133" s="48" t="s">
        <v>199</v>
      </c>
      <c r="C133" s="4">
        <v>0</v>
      </c>
      <c r="D133" s="4">
        <v>0</v>
      </c>
      <c r="E133" s="4">
        <v>0</v>
      </c>
      <c r="F133" s="4">
        <v>0</v>
      </c>
      <c r="G133" s="4">
        <v>100</v>
      </c>
      <c r="H133" s="4">
        <v>100</v>
      </c>
      <c r="I133" s="4">
        <v>0</v>
      </c>
      <c r="J133" s="4">
        <f>G133-D133</f>
        <v>100</v>
      </c>
      <c r="K133" s="4">
        <f>J133</f>
        <v>100</v>
      </c>
    </row>
    <row r="134" spans="1:11" ht="15.75">
      <c r="A134" s="4"/>
      <c r="B134" s="53"/>
      <c r="C134" s="4"/>
      <c r="D134" s="4"/>
      <c r="E134" s="4"/>
      <c r="F134" s="4"/>
      <c r="G134" s="4"/>
      <c r="H134" s="4"/>
      <c r="I134" s="4"/>
      <c r="J134" s="4"/>
      <c r="K134" s="4"/>
    </row>
    <row r="135" spans="1:11" ht="46.5" customHeight="1">
      <c r="A135" s="77" t="s">
        <v>122</v>
      </c>
      <c r="B135" s="78"/>
      <c r="C135" s="78"/>
      <c r="D135" s="78"/>
      <c r="E135" s="78"/>
      <c r="F135" s="78"/>
      <c r="G135" s="78"/>
      <c r="H135" s="78"/>
      <c r="I135" s="78"/>
      <c r="J135" s="78"/>
      <c r="K135" s="79"/>
    </row>
    <row r="136" ht="15.75">
      <c r="A136" s="3"/>
    </row>
    <row r="137" spans="1:11" ht="15.75">
      <c r="A137" s="93" t="s">
        <v>67</v>
      </c>
      <c r="B137" s="93"/>
      <c r="C137" s="93"/>
      <c r="D137" s="93"/>
      <c r="E137" s="93"/>
      <c r="F137" s="93"/>
      <c r="G137" s="93"/>
      <c r="H137" s="93"/>
      <c r="I137" s="93"/>
      <c r="J137" s="93"/>
      <c r="K137" s="93"/>
    </row>
    <row r="138" ht="15.75">
      <c r="A138" s="3"/>
    </row>
    <row r="139" spans="1:8" ht="94.5">
      <c r="A139" s="12" t="s">
        <v>68</v>
      </c>
      <c r="B139" s="4" t="s">
        <v>69</v>
      </c>
      <c r="C139" s="4" t="s">
        <v>70</v>
      </c>
      <c r="D139" s="4" t="s">
        <v>71</v>
      </c>
      <c r="E139" s="4" t="s">
        <v>72</v>
      </c>
      <c r="F139" s="4" t="s">
        <v>73</v>
      </c>
      <c r="G139" s="4" t="s">
        <v>74</v>
      </c>
      <c r="H139" s="4" t="s">
        <v>75</v>
      </c>
    </row>
    <row r="140" spans="1:8" ht="15.75">
      <c r="A140" s="4">
        <v>1</v>
      </c>
      <c r="B140" s="4">
        <v>2</v>
      </c>
      <c r="C140" s="4">
        <v>3</v>
      </c>
      <c r="D140" s="4">
        <v>4</v>
      </c>
      <c r="E140" s="4">
        <v>5</v>
      </c>
      <c r="F140" s="4" t="s">
        <v>76</v>
      </c>
      <c r="G140" s="4">
        <v>7</v>
      </c>
      <c r="H140" s="4" t="s">
        <v>77</v>
      </c>
    </row>
    <row r="141" spans="1:8" ht="15.75">
      <c r="A141" s="94" t="s">
        <v>78</v>
      </c>
      <c r="B141" s="15" t="s">
        <v>79</v>
      </c>
      <c r="C141" s="94" t="s">
        <v>80</v>
      </c>
      <c r="D141" s="86"/>
      <c r="E141" s="86"/>
      <c r="F141" s="86"/>
      <c r="G141" s="94" t="s">
        <v>80</v>
      </c>
      <c r="H141" s="94" t="s">
        <v>80</v>
      </c>
    </row>
    <row r="142" spans="1:8" ht="15.75">
      <c r="A142" s="82"/>
      <c r="B142" s="16" t="s">
        <v>81</v>
      </c>
      <c r="C142" s="82"/>
      <c r="D142" s="76"/>
      <c r="E142" s="76"/>
      <c r="F142" s="76"/>
      <c r="G142" s="82"/>
      <c r="H142" s="82"/>
    </row>
    <row r="143" spans="1:8" ht="31.5">
      <c r="A143" s="4"/>
      <c r="B143" s="5" t="s">
        <v>82</v>
      </c>
      <c r="C143" s="4" t="s">
        <v>80</v>
      </c>
      <c r="D143" s="5"/>
      <c r="E143" s="5"/>
      <c r="F143" s="5"/>
      <c r="G143" s="4" t="s">
        <v>80</v>
      </c>
      <c r="H143" s="4" t="s">
        <v>80</v>
      </c>
    </row>
    <row r="144" spans="1:8" ht="78.75">
      <c r="A144" s="4"/>
      <c r="B144" s="5" t="s">
        <v>83</v>
      </c>
      <c r="C144" s="4" t="s">
        <v>80</v>
      </c>
      <c r="D144" s="5"/>
      <c r="E144" s="5"/>
      <c r="F144" s="5"/>
      <c r="G144" s="4" t="s">
        <v>80</v>
      </c>
      <c r="H144" s="4" t="s">
        <v>80</v>
      </c>
    </row>
    <row r="145" spans="1:8" ht="15.75">
      <c r="A145" s="4"/>
      <c r="B145" s="5" t="s">
        <v>84</v>
      </c>
      <c r="C145" s="4" t="s">
        <v>80</v>
      </c>
      <c r="D145" s="5"/>
      <c r="E145" s="5"/>
      <c r="F145" s="5"/>
      <c r="G145" s="4" t="s">
        <v>80</v>
      </c>
      <c r="H145" s="4" t="s">
        <v>80</v>
      </c>
    </row>
    <row r="146" spans="1:8" ht="15.75">
      <c r="A146" s="4"/>
      <c r="B146" s="5" t="s">
        <v>85</v>
      </c>
      <c r="C146" s="4" t="s">
        <v>80</v>
      </c>
      <c r="D146" s="5"/>
      <c r="E146" s="5"/>
      <c r="F146" s="5"/>
      <c r="G146" s="4" t="s">
        <v>80</v>
      </c>
      <c r="H146" s="4" t="s">
        <v>80</v>
      </c>
    </row>
    <row r="147" spans="1:8" ht="15.75">
      <c r="A147" s="83" t="s">
        <v>86</v>
      </c>
      <c r="B147" s="84"/>
      <c r="C147" s="84"/>
      <c r="D147" s="84"/>
      <c r="E147" s="84"/>
      <c r="F147" s="84"/>
      <c r="G147" s="84"/>
      <c r="H147" s="85"/>
    </row>
    <row r="148" spans="1:8" ht="31.5">
      <c r="A148" s="94" t="s">
        <v>87</v>
      </c>
      <c r="B148" s="15" t="s">
        <v>88</v>
      </c>
      <c r="C148" s="94" t="s">
        <v>80</v>
      </c>
      <c r="D148" s="86"/>
      <c r="E148" s="86"/>
      <c r="F148" s="86"/>
      <c r="G148" s="94" t="s">
        <v>80</v>
      </c>
      <c r="H148" s="94" t="s">
        <v>80</v>
      </c>
    </row>
    <row r="149" spans="1:8" ht="15.75">
      <c r="A149" s="82"/>
      <c r="B149" s="16" t="s">
        <v>81</v>
      </c>
      <c r="C149" s="82"/>
      <c r="D149" s="76"/>
      <c r="E149" s="76"/>
      <c r="F149" s="76"/>
      <c r="G149" s="82"/>
      <c r="H149" s="82"/>
    </row>
    <row r="150" spans="1:8" ht="15.75">
      <c r="A150" s="83" t="s">
        <v>89</v>
      </c>
      <c r="B150" s="84"/>
      <c r="C150" s="84"/>
      <c r="D150" s="84"/>
      <c r="E150" s="84"/>
      <c r="F150" s="84"/>
      <c r="G150" s="84"/>
      <c r="H150" s="85"/>
    </row>
    <row r="151" spans="1:8" ht="15.75">
      <c r="A151" s="83" t="s">
        <v>90</v>
      </c>
      <c r="B151" s="84"/>
      <c r="C151" s="84"/>
      <c r="D151" s="84"/>
      <c r="E151" s="84"/>
      <c r="F151" s="84"/>
      <c r="G151" s="84"/>
      <c r="H151" s="85"/>
    </row>
    <row r="152" spans="1:8" ht="47.25">
      <c r="A152" s="17">
        <v>43467</v>
      </c>
      <c r="B152" s="18" t="s">
        <v>91</v>
      </c>
      <c r="C152" s="5"/>
      <c r="D152" s="5"/>
      <c r="E152" s="5"/>
      <c r="F152" s="5"/>
      <c r="G152" s="5"/>
      <c r="H152" s="5"/>
    </row>
    <row r="153" spans="1:8" ht="31.5">
      <c r="A153" s="4"/>
      <c r="B153" s="19" t="s">
        <v>92</v>
      </c>
      <c r="C153" s="5"/>
      <c r="D153" s="5"/>
      <c r="E153" s="5"/>
      <c r="F153" s="5"/>
      <c r="G153" s="5"/>
      <c r="H153" s="5"/>
    </row>
    <row r="154" spans="1:8" ht="15.75">
      <c r="A154" s="83" t="s">
        <v>93</v>
      </c>
      <c r="B154" s="84"/>
      <c r="C154" s="84"/>
      <c r="D154" s="84"/>
      <c r="E154" s="84"/>
      <c r="F154" s="84"/>
      <c r="G154" s="84"/>
      <c r="H154" s="85"/>
    </row>
    <row r="155" spans="1:8" ht="31.5">
      <c r="A155" s="4"/>
      <c r="B155" s="5" t="s">
        <v>94</v>
      </c>
      <c r="C155" s="5"/>
      <c r="D155" s="5"/>
      <c r="E155" s="5"/>
      <c r="F155" s="5"/>
      <c r="G155" s="5"/>
      <c r="H155" s="5"/>
    </row>
    <row r="156" spans="1:8" ht="31.5">
      <c r="A156" s="4"/>
      <c r="B156" s="5" t="s">
        <v>95</v>
      </c>
      <c r="C156" s="5"/>
      <c r="D156" s="5"/>
      <c r="E156" s="5"/>
      <c r="F156" s="5"/>
      <c r="G156" s="5"/>
      <c r="H156" s="5"/>
    </row>
    <row r="157" spans="1:8" ht="15.75">
      <c r="A157" s="4"/>
      <c r="B157" s="5" t="s">
        <v>96</v>
      </c>
      <c r="C157" s="5"/>
      <c r="D157" s="5"/>
      <c r="E157" s="5"/>
      <c r="F157" s="5"/>
      <c r="G157" s="5"/>
      <c r="H157" s="5"/>
    </row>
    <row r="158" spans="1:8" ht="31.5">
      <c r="A158" s="4"/>
      <c r="B158" s="19" t="s">
        <v>97</v>
      </c>
      <c r="C158" s="5"/>
      <c r="D158" s="5"/>
      <c r="E158" s="5"/>
      <c r="F158" s="5"/>
      <c r="G158" s="5"/>
      <c r="H158" s="5"/>
    </row>
    <row r="159" spans="1:8" ht="15.75">
      <c r="A159" s="83" t="s">
        <v>98</v>
      </c>
      <c r="B159" s="84"/>
      <c r="C159" s="84"/>
      <c r="D159" s="84"/>
      <c r="E159" s="84"/>
      <c r="F159" s="84"/>
      <c r="G159" s="84"/>
      <c r="H159" s="85"/>
    </row>
    <row r="160" spans="1:8" ht="31.5">
      <c r="A160" s="4"/>
      <c r="B160" s="5" t="s">
        <v>94</v>
      </c>
      <c r="C160" s="5"/>
      <c r="D160" s="5"/>
      <c r="E160" s="5"/>
      <c r="F160" s="5"/>
      <c r="G160" s="5"/>
      <c r="H160" s="5"/>
    </row>
    <row r="161" spans="1:8" ht="31.5">
      <c r="A161" s="4"/>
      <c r="B161" s="5" t="s">
        <v>95</v>
      </c>
      <c r="C161" s="5"/>
      <c r="D161" s="5"/>
      <c r="E161" s="5"/>
      <c r="F161" s="5"/>
      <c r="G161" s="5"/>
      <c r="H161" s="5"/>
    </row>
    <row r="162" spans="1:8" ht="15.75">
      <c r="A162" s="4"/>
      <c r="B162" s="5" t="s">
        <v>96</v>
      </c>
      <c r="C162" s="5"/>
      <c r="D162" s="5"/>
      <c r="E162" s="5"/>
      <c r="F162" s="5"/>
      <c r="G162" s="5"/>
      <c r="H162" s="5"/>
    </row>
    <row r="163" spans="1:8" ht="47.25">
      <c r="A163" s="17"/>
      <c r="B163" s="18" t="s">
        <v>99</v>
      </c>
      <c r="C163" s="4" t="s">
        <v>80</v>
      </c>
      <c r="D163" s="4"/>
      <c r="E163" s="4"/>
      <c r="F163" s="4"/>
      <c r="G163" s="4" t="s">
        <v>80</v>
      </c>
      <c r="H163" s="4" t="s">
        <v>80</v>
      </c>
    </row>
    <row r="164" ht="15.75">
      <c r="A164" s="3"/>
    </row>
    <row r="165" spans="1:11" ht="15.75">
      <c r="A165" s="93" t="s">
        <v>100</v>
      </c>
      <c r="B165" s="93"/>
      <c r="C165" s="93"/>
      <c r="D165" s="93"/>
      <c r="E165" s="93"/>
      <c r="F165" s="93"/>
      <c r="G165" s="93"/>
      <c r="H165" s="93"/>
      <c r="I165" s="93"/>
      <c r="J165" s="93"/>
      <c r="K165" s="93"/>
    </row>
    <row r="166" spans="1:11" ht="15.75">
      <c r="A166" s="92" t="s">
        <v>156</v>
      </c>
      <c r="B166" s="92"/>
      <c r="C166" s="92"/>
      <c r="D166" s="92"/>
      <c r="E166" s="92"/>
      <c r="F166" s="92"/>
      <c r="G166" s="92"/>
      <c r="H166" s="92"/>
      <c r="I166" s="92"/>
      <c r="J166" s="92"/>
      <c r="K166" s="92"/>
    </row>
    <row r="167" ht="12.75">
      <c r="A167" s="2"/>
    </row>
    <row r="168" spans="1:11" ht="15.75">
      <c r="A168" s="93" t="s">
        <v>101</v>
      </c>
      <c r="B168" s="93"/>
      <c r="C168" s="93"/>
      <c r="D168" s="93"/>
      <c r="E168" s="93"/>
      <c r="F168" s="93"/>
      <c r="G168" s="93"/>
      <c r="H168" s="93"/>
      <c r="I168" s="93"/>
      <c r="J168" s="93"/>
      <c r="K168" s="93"/>
    </row>
    <row r="169" spans="1:11" ht="15.75">
      <c r="A169" s="90" t="s">
        <v>157</v>
      </c>
      <c r="B169" s="90"/>
      <c r="C169" s="90"/>
      <c r="D169" s="90"/>
      <c r="E169" s="90"/>
      <c r="F169" s="90"/>
      <c r="G169" s="90"/>
      <c r="H169" s="90"/>
      <c r="I169" s="90"/>
      <c r="J169" s="90"/>
      <c r="K169" s="90"/>
    </row>
    <row r="170" ht="12.75">
      <c r="A170" s="2"/>
    </row>
    <row r="171" spans="1:11" ht="15.75">
      <c r="A171" s="93" t="s">
        <v>102</v>
      </c>
      <c r="B171" s="93"/>
      <c r="C171" s="93"/>
      <c r="D171" s="93"/>
      <c r="E171" s="93"/>
      <c r="F171" s="93"/>
      <c r="G171" s="93"/>
      <c r="H171" s="93"/>
      <c r="I171" s="93"/>
      <c r="J171" s="93"/>
      <c r="K171" s="93"/>
    </row>
    <row r="172" spans="1:11" ht="15.75">
      <c r="A172" s="90" t="s">
        <v>158</v>
      </c>
      <c r="B172" s="90"/>
      <c r="C172" s="90"/>
      <c r="D172" s="90"/>
      <c r="E172" s="90"/>
      <c r="F172" s="90"/>
      <c r="G172" s="90"/>
      <c r="H172" s="90"/>
      <c r="I172" s="90"/>
      <c r="J172" s="90"/>
      <c r="K172" s="90"/>
    </row>
    <row r="173" ht="12.75">
      <c r="A173" s="2"/>
    </row>
    <row r="174" spans="1:11" ht="32.25" customHeight="1">
      <c r="A174" s="90" t="s">
        <v>123</v>
      </c>
      <c r="B174" s="90"/>
      <c r="C174" s="90"/>
      <c r="D174" s="90"/>
      <c r="E174" s="90"/>
      <c r="F174" s="90"/>
      <c r="G174" s="90"/>
      <c r="H174" s="90"/>
      <c r="I174" s="90"/>
      <c r="J174" s="90"/>
      <c r="K174" s="90"/>
    </row>
    <row r="175" ht="12.75">
      <c r="A175" s="2"/>
    </row>
    <row r="176" spans="1:11" ht="37.5" customHeight="1">
      <c r="A176" s="130" t="s">
        <v>203</v>
      </c>
      <c r="B176" s="130"/>
      <c r="C176" s="130"/>
      <c r="D176" s="130"/>
      <c r="E176" s="130"/>
      <c r="F176" s="130"/>
      <c r="G176" s="130"/>
      <c r="H176" s="130"/>
      <c r="I176" s="130"/>
      <c r="J176" s="130"/>
      <c r="K176" s="130"/>
    </row>
    <row r="177" spans="1:11" ht="44.25" customHeight="1">
      <c r="A177" s="90" t="s">
        <v>9</v>
      </c>
      <c r="B177" s="90"/>
      <c r="C177" s="90"/>
      <c r="D177" s="90"/>
      <c r="E177" s="90"/>
      <c r="F177" s="90"/>
      <c r="G177" s="90"/>
      <c r="H177" s="90"/>
      <c r="I177" s="90"/>
      <c r="J177" s="90"/>
      <c r="K177" s="90"/>
    </row>
    <row r="178" ht="15.75">
      <c r="A178" s="3"/>
    </row>
    <row r="179" spans="1:7" ht="15.75">
      <c r="A179" s="91" t="s">
        <v>161</v>
      </c>
      <c r="B179" s="91"/>
      <c r="C179" s="91"/>
      <c r="D179" s="91"/>
      <c r="E179" s="20" t="s">
        <v>103</v>
      </c>
      <c r="G179" s="35" t="s">
        <v>160</v>
      </c>
    </row>
    <row r="180" spans="1:5" ht="15.75">
      <c r="A180" s="21"/>
      <c r="E180" s="22" t="s">
        <v>104</v>
      </c>
    </row>
    <row r="182" spans="1:11" ht="15.75">
      <c r="A182" s="89" t="s">
        <v>105</v>
      </c>
      <c r="B182" s="89"/>
      <c r="C182" s="89"/>
      <c r="D182" s="89"/>
      <c r="E182" s="89"/>
      <c r="F182" s="89"/>
      <c r="G182" s="89"/>
      <c r="H182" s="89"/>
      <c r="I182" s="89"/>
      <c r="J182" s="89"/>
      <c r="K182" s="89"/>
    </row>
    <row r="183" spans="1:11" ht="15.75">
      <c r="A183" s="89" t="s">
        <v>106</v>
      </c>
      <c r="B183" s="89"/>
      <c r="C183" s="89"/>
      <c r="D183" s="89"/>
      <c r="E183" s="89"/>
      <c r="F183" s="89"/>
      <c r="G183" s="89"/>
      <c r="H183" s="89"/>
      <c r="I183" s="89"/>
      <c r="J183" s="89"/>
      <c r="K183" s="89"/>
    </row>
    <row r="185" spans="1:11" ht="15.75">
      <c r="A185" s="89" t="s">
        <v>107</v>
      </c>
      <c r="B185" s="89"/>
      <c r="C185" s="89"/>
      <c r="D185" s="89"/>
      <c r="E185" s="89"/>
      <c r="F185" s="89"/>
      <c r="G185" s="89"/>
      <c r="H185" s="89"/>
      <c r="I185" s="89"/>
      <c r="J185" s="89"/>
      <c r="K185" s="89"/>
    </row>
    <row r="187" ht="15.75">
      <c r="A187" s="23"/>
    </row>
  </sheetData>
  <mergeCells count="155">
    <mergeCell ref="A93:K93"/>
    <mergeCell ref="A115:K115"/>
    <mergeCell ref="A101:K101"/>
    <mergeCell ref="A104:K104"/>
    <mergeCell ref="A82:K82"/>
    <mergeCell ref="A85:K85"/>
    <mergeCell ref="A88:K88"/>
    <mergeCell ref="A92:K92"/>
    <mergeCell ref="A1:L1"/>
    <mergeCell ref="A2:L2"/>
    <mergeCell ref="A4:L4"/>
    <mergeCell ref="A5:L5"/>
    <mergeCell ref="A7:L7"/>
    <mergeCell ref="A8:L8"/>
    <mergeCell ref="A9:L9"/>
    <mergeCell ref="A10:L10"/>
    <mergeCell ref="A11:L11"/>
    <mergeCell ref="A12:L12"/>
    <mergeCell ref="A14:L14"/>
    <mergeCell ref="A15:L15"/>
    <mergeCell ref="A17:K17"/>
    <mergeCell ref="A18:K18"/>
    <mergeCell ref="A20:K20"/>
    <mergeCell ref="A22:L22"/>
    <mergeCell ref="J24:L24"/>
    <mergeCell ref="C25:D25"/>
    <mergeCell ref="C26:D26"/>
    <mergeCell ref="A27:L27"/>
    <mergeCell ref="A24:A25"/>
    <mergeCell ref="B24:B25"/>
    <mergeCell ref="C24:F24"/>
    <mergeCell ref="G24:I24"/>
    <mergeCell ref="C28:D28"/>
    <mergeCell ref="A31:L31"/>
    <mergeCell ref="A34:L34"/>
    <mergeCell ref="C29:D29"/>
    <mergeCell ref="C30:D30"/>
    <mergeCell ref="B36:D36"/>
    <mergeCell ref="E36:G36"/>
    <mergeCell ref="H36:J36"/>
    <mergeCell ref="K36:L36"/>
    <mergeCell ref="B37:D37"/>
    <mergeCell ref="E37:G37"/>
    <mergeCell ref="H37:J37"/>
    <mergeCell ref="K37:L37"/>
    <mergeCell ref="B38:D38"/>
    <mergeCell ref="E38:G38"/>
    <mergeCell ref="H38:J38"/>
    <mergeCell ref="K38:L38"/>
    <mergeCell ref="B39:D39"/>
    <mergeCell ref="E39:G39"/>
    <mergeCell ref="H39:J39"/>
    <mergeCell ref="K39:L39"/>
    <mergeCell ref="B40:D40"/>
    <mergeCell ref="E40:G40"/>
    <mergeCell ref="H40:J40"/>
    <mergeCell ref="K40:L40"/>
    <mergeCell ref="A41:L41"/>
    <mergeCell ref="B42:D42"/>
    <mergeCell ref="E42:G42"/>
    <mergeCell ref="H42:J42"/>
    <mergeCell ref="K42:L42"/>
    <mergeCell ref="B43:D43"/>
    <mergeCell ref="E43:G43"/>
    <mergeCell ref="H43:J43"/>
    <mergeCell ref="K43:L43"/>
    <mergeCell ref="B44:D44"/>
    <mergeCell ref="E44:G44"/>
    <mergeCell ref="H44:J44"/>
    <mergeCell ref="K44:L44"/>
    <mergeCell ref="B45:D45"/>
    <mergeCell ref="E45:G45"/>
    <mergeCell ref="H45:J45"/>
    <mergeCell ref="K45:L45"/>
    <mergeCell ref="B46:D46"/>
    <mergeCell ref="E46:G46"/>
    <mergeCell ref="H46:J46"/>
    <mergeCell ref="K46:L46"/>
    <mergeCell ref="B47:D47"/>
    <mergeCell ref="E47:G47"/>
    <mergeCell ref="H47:J47"/>
    <mergeCell ref="K47:L47"/>
    <mergeCell ref="A48:L48"/>
    <mergeCell ref="B49:D49"/>
    <mergeCell ref="E49:G49"/>
    <mergeCell ref="H49:J49"/>
    <mergeCell ref="K49:L49"/>
    <mergeCell ref="B50:D50"/>
    <mergeCell ref="E50:G50"/>
    <mergeCell ref="H50:J50"/>
    <mergeCell ref="K50:L50"/>
    <mergeCell ref="B51:D51"/>
    <mergeCell ref="E51:G51"/>
    <mergeCell ref="H51:J51"/>
    <mergeCell ref="K51:L51"/>
    <mergeCell ref="B52:D52"/>
    <mergeCell ref="E52:G52"/>
    <mergeCell ref="H52:J52"/>
    <mergeCell ref="K52:L52"/>
    <mergeCell ref="A53:L53"/>
    <mergeCell ref="A55:L55"/>
    <mergeCell ref="A57:A58"/>
    <mergeCell ref="B57:B58"/>
    <mergeCell ref="C57:E57"/>
    <mergeCell ref="F57:H57"/>
    <mergeCell ref="I57:K57"/>
    <mergeCell ref="A59:K59"/>
    <mergeCell ref="A65:K65"/>
    <mergeCell ref="A69:K69"/>
    <mergeCell ref="A72:K72"/>
    <mergeCell ref="A76:K76"/>
    <mergeCell ref="A77:K77"/>
    <mergeCell ref="A95:K95"/>
    <mergeCell ref="A97:A99"/>
    <mergeCell ref="B97:B99"/>
    <mergeCell ref="C97:E98"/>
    <mergeCell ref="F97:H98"/>
    <mergeCell ref="I97:K97"/>
    <mergeCell ref="I98:K98"/>
    <mergeCell ref="A78:K78"/>
    <mergeCell ref="A135:K135"/>
    <mergeCell ref="A137:K137"/>
    <mergeCell ref="A125:K125"/>
    <mergeCell ref="F141:F142"/>
    <mergeCell ref="G141:G142"/>
    <mergeCell ref="H141:H142"/>
    <mergeCell ref="A147:H147"/>
    <mergeCell ref="A141:A142"/>
    <mergeCell ref="C141:C142"/>
    <mergeCell ref="D141:D142"/>
    <mergeCell ref="E141:E142"/>
    <mergeCell ref="F148:F149"/>
    <mergeCell ref="G148:G149"/>
    <mergeCell ref="H148:H149"/>
    <mergeCell ref="A150:H150"/>
    <mergeCell ref="A148:A149"/>
    <mergeCell ref="C148:C149"/>
    <mergeCell ref="D148:D149"/>
    <mergeCell ref="E148:E149"/>
    <mergeCell ref="A151:H151"/>
    <mergeCell ref="A154:H154"/>
    <mergeCell ref="A159:H159"/>
    <mergeCell ref="A165:K165"/>
    <mergeCell ref="A166:K166"/>
    <mergeCell ref="A168:K168"/>
    <mergeCell ref="A169:K169"/>
    <mergeCell ref="A171:K171"/>
    <mergeCell ref="A172:K172"/>
    <mergeCell ref="A174:K174"/>
    <mergeCell ref="A176:K176"/>
    <mergeCell ref="A177:K177"/>
    <mergeCell ref="A179:D179"/>
    <mergeCell ref="A182:K182"/>
    <mergeCell ref="A183:K183"/>
    <mergeCell ref="A185:K185"/>
  </mergeCells>
  <printOptions/>
  <pageMargins left="0.75" right="0.75" top="0.34" bottom="0.21" header="0.2" footer="0.21"/>
  <pageSetup fitToHeight="6" horizontalDpi="600" verticalDpi="600" orientation="landscape" paperSize="9" scale="65" r:id="rId1"/>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DP181"/>
  <sheetViews>
    <sheetView tabSelected="1" view="pageBreakPreview" zoomScale="60" workbookViewId="0" topLeftCell="A88">
      <selection activeCell="A131" sqref="A131:IV131"/>
    </sheetView>
  </sheetViews>
  <sheetFormatPr defaultColWidth="9.00390625" defaultRowHeight="12.75"/>
  <cols>
    <col min="1" max="1" width="9.375" style="0" bestFit="1" customWidth="1"/>
    <col min="2" max="2" width="32.625" style="0" customWidth="1"/>
    <col min="3" max="3" width="9.25390625" style="0" bestFit="1" customWidth="1"/>
    <col min="4" max="4" width="12.125" style="0" customWidth="1"/>
    <col min="5" max="5" width="10.875" style="0" customWidth="1"/>
    <col min="6" max="6" width="9.25390625" style="0" bestFit="1" customWidth="1"/>
    <col min="7" max="7" width="9.875" style="0" bestFit="1" customWidth="1"/>
    <col min="8" max="8" width="12.875" style="0" customWidth="1"/>
    <col min="9" max="9" width="9.25390625" style="0" bestFit="1" customWidth="1"/>
    <col min="10" max="10" width="11.25390625" style="0" customWidth="1"/>
    <col min="11" max="11" width="13.25390625" style="0" customWidth="1"/>
    <col min="12" max="12" width="11.25390625" style="0" customWidth="1"/>
  </cols>
  <sheetData>
    <row r="1" spans="1:12" ht="15.75">
      <c r="A1" s="113" t="s">
        <v>11</v>
      </c>
      <c r="B1" s="113"/>
      <c r="C1" s="113"/>
      <c r="D1" s="113"/>
      <c r="E1" s="113"/>
      <c r="F1" s="113"/>
      <c r="G1" s="113"/>
      <c r="H1" s="113"/>
      <c r="I1" s="113"/>
      <c r="J1" s="113"/>
      <c r="K1" s="113"/>
      <c r="L1" s="113"/>
    </row>
    <row r="2" spans="1:12" ht="15.75">
      <c r="A2" s="113" t="s">
        <v>12</v>
      </c>
      <c r="B2" s="113"/>
      <c r="C2" s="113"/>
      <c r="D2" s="113"/>
      <c r="E2" s="113"/>
      <c r="F2" s="113"/>
      <c r="G2" s="113"/>
      <c r="H2" s="113"/>
      <c r="I2" s="113"/>
      <c r="J2" s="113"/>
      <c r="K2" s="113"/>
      <c r="L2" s="113"/>
    </row>
    <row r="4" spans="1:12" ht="17.25">
      <c r="A4" s="127" t="s">
        <v>13</v>
      </c>
      <c r="B4" s="127"/>
      <c r="C4" s="127"/>
      <c r="D4" s="127"/>
      <c r="E4" s="127"/>
      <c r="F4" s="127"/>
      <c r="G4" s="127"/>
      <c r="H4" s="127"/>
      <c r="I4" s="127"/>
      <c r="J4" s="127"/>
      <c r="K4" s="127"/>
      <c r="L4" s="127"/>
    </row>
    <row r="5" spans="1:12" ht="17.25">
      <c r="A5" s="127" t="s">
        <v>162</v>
      </c>
      <c r="B5" s="127"/>
      <c r="C5" s="127"/>
      <c r="D5" s="127"/>
      <c r="E5" s="127"/>
      <c r="F5" s="127"/>
      <c r="G5" s="127"/>
      <c r="H5" s="127"/>
      <c r="I5" s="127"/>
      <c r="J5" s="127"/>
      <c r="K5" s="127"/>
      <c r="L5" s="127"/>
    </row>
    <row r="6" ht="12.75">
      <c r="A6" s="1"/>
    </row>
    <row r="7" spans="1:12" ht="12.75">
      <c r="A7" s="128"/>
      <c r="B7" s="128"/>
      <c r="C7" s="128"/>
      <c r="D7" s="128"/>
      <c r="E7" s="128"/>
      <c r="F7" s="128"/>
      <c r="G7" s="128"/>
      <c r="H7" s="128"/>
      <c r="I7" s="128"/>
      <c r="J7" s="128"/>
      <c r="K7" s="128"/>
      <c r="L7" s="128"/>
    </row>
    <row r="8" spans="1:12" ht="15.75">
      <c r="A8" s="125" t="s">
        <v>108</v>
      </c>
      <c r="B8" s="93"/>
      <c r="C8" s="93"/>
      <c r="D8" s="93"/>
      <c r="E8" s="93"/>
      <c r="F8" s="93"/>
      <c r="G8" s="93"/>
      <c r="H8" s="93"/>
      <c r="I8" s="93"/>
      <c r="J8" s="93"/>
      <c r="K8" s="93"/>
      <c r="L8" s="93"/>
    </row>
    <row r="9" spans="1:12" ht="13.5">
      <c r="A9" s="126" t="s">
        <v>112</v>
      </c>
      <c r="B9" s="126"/>
      <c r="C9" s="126"/>
      <c r="D9" s="126"/>
      <c r="E9" s="126"/>
      <c r="F9" s="126"/>
      <c r="G9" s="126"/>
      <c r="H9" s="126"/>
      <c r="I9" s="126"/>
      <c r="J9" s="126"/>
      <c r="K9" s="126"/>
      <c r="L9" s="126"/>
    </row>
    <row r="10" spans="1:12" ht="12.75">
      <c r="A10" s="129"/>
      <c r="B10" s="129"/>
      <c r="C10" s="129"/>
      <c r="D10" s="129"/>
      <c r="E10" s="129"/>
      <c r="F10" s="129"/>
      <c r="G10" s="129"/>
      <c r="H10" s="129"/>
      <c r="I10" s="129"/>
      <c r="J10" s="129"/>
      <c r="K10" s="129"/>
      <c r="L10" s="129"/>
    </row>
    <row r="11" spans="1:12" ht="15.75">
      <c r="A11" s="125" t="s">
        <v>109</v>
      </c>
      <c r="B11" s="125"/>
      <c r="C11" s="125"/>
      <c r="D11" s="125"/>
      <c r="E11" s="125"/>
      <c r="F11" s="125"/>
      <c r="G11" s="125"/>
      <c r="H11" s="125"/>
      <c r="I11" s="125"/>
      <c r="J11" s="125"/>
      <c r="K11" s="125"/>
      <c r="L11" s="125"/>
    </row>
    <row r="12" spans="1:12" ht="13.5">
      <c r="A12" s="126" t="s">
        <v>111</v>
      </c>
      <c r="B12" s="126"/>
      <c r="C12" s="126"/>
      <c r="D12" s="126"/>
      <c r="E12" s="126"/>
      <c r="F12" s="126"/>
      <c r="G12" s="126"/>
      <c r="H12" s="126"/>
      <c r="I12" s="126"/>
      <c r="J12" s="126"/>
      <c r="K12" s="126"/>
      <c r="L12" s="126"/>
    </row>
    <row r="13" ht="12.75">
      <c r="A13" s="2"/>
    </row>
    <row r="14" spans="1:12" ht="15.75">
      <c r="A14" s="125" t="s">
        <v>10</v>
      </c>
      <c r="B14" s="125"/>
      <c r="C14" s="125"/>
      <c r="D14" s="125"/>
      <c r="E14" s="125"/>
      <c r="F14" s="125"/>
      <c r="G14" s="125"/>
      <c r="H14" s="125"/>
      <c r="I14" s="125"/>
      <c r="J14" s="125"/>
      <c r="K14" s="125"/>
      <c r="L14" s="125"/>
    </row>
    <row r="15" spans="1:12" ht="13.5">
      <c r="A15" s="126" t="s">
        <v>110</v>
      </c>
      <c r="B15" s="126"/>
      <c r="C15" s="126"/>
      <c r="D15" s="126"/>
      <c r="E15" s="126"/>
      <c r="F15" s="126"/>
      <c r="G15" s="126"/>
      <c r="H15" s="126"/>
      <c r="I15" s="126"/>
      <c r="J15" s="126"/>
      <c r="K15" s="126"/>
      <c r="L15" s="126"/>
    </row>
    <row r="16" ht="12.75">
      <c r="A16" s="2"/>
    </row>
    <row r="17" spans="1:11" ht="15.75">
      <c r="A17" s="90" t="s">
        <v>14</v>
      </c>
      <c r="B17" s="90"/>
      <c r="C17" s="90"/>
      <c r="D17" s="90"/>
      <c r="E17" s="90"/>
      <c r="F17" s="90"/>
      <c r="G17" s="90"/>
      <c r="H17" s="90"/>
      <c r="I17" s="90"/>
      <c r="J17" s="90"/>
      <c r="K17" s="90"/>
    </row>
    <row r="18" spans="1:12" ht="36.75" customHeight="1">
      <c r="A18" s="92" t="s">
        <v>124</v>
      </c>
      <c r="B18" s="92"/>
      <c r="C18" s="92"/>
      <c r="D18" s="92"/>
      <c r="E18" s="92"/>
      <c r="F18" s="92"/>
      <c r="G18" s="92"/>
      <c r="H18" s="92"/>
      <c r="I18" s="92"/>
      <c r="J18" s="92"/>
      <c r="K18" s="92"/>
      <c r="L18" s="28"/>
    </row>
    <row r="19" ht="12.75">
      <c r="A19" s="2"/>
    </row>
    <row r="20" spans="1:11" ht="15.75">
      <c r="A20" s="90" t="s">
        <v>15</v>
      </c>
      <c r="B20" s="90"/>
      <c r="C20" s="90"/>
      <c r="D20" s="90"/>
      <c r="E20" s="90"/>
      <c r="F20" s="90"/>
      <c r="G20" s="90"/>
      <c r="H20" s="90"/>
      <c r="I20" s="90"/>
      <c r="J20" s="90"/>
      <c r="K20" s="90"/>
    </row>
    <row r="21" ht="12.75">
      <c r="A21" s="2"/>
    </row>
    <row r="22" spans="1:12" ht="15.75">
      <c r="A22" s="90" t="s">
        <v>113</v>
      </c>
      <c r="B22" s="90"/>
      <c r="C22" s="90"/>
      <c r="D22" s="90"/>
      <c r="E22" s="90"/>
      <c r="F22" s="90"/>
      <c r="G22" s="90"/>
      <c r="H22" s="90"/>
      <c r="I22" s="90"/>
      <c r="J22" s="90"/>
      <c r="K22" s="90"/>
      <c r="L22" s="90"/>
    </row>
    <row r="23" ht="15.75">
      <c r="A23" s="3"/>
    </row>
    <row r="24" spans="1:12" ht="15.75">
      <c r="A24" s="80" t="s">
        <v>16</v>
      </c>
      <c r="B24" s="94" t="s">
        <v>17</v>
      </c>
      <c r="C24" s="87" t="s">
        <v>18</v>
      </c>
      <c r="D24" s="123"/>
      <c r="E24" s="123"/>
      <c r="F24" s="88"/>
      <c r="G24" s="87" t="s">
        <v>19</v>
      </c>
      <c r="H24" s="123"/>
      <c r="I24" s="88"/>
      <c r="J24" s="87" t="s">
        <v>20</v>
      </c>
      <c r="K24" s="123"/>
      <c r="L24" s="88"/>
    </row>
    <row r="25" spans="1:12" ht="31.5">
      <c r="A25" s="95"/>
      <c r="B25" s="82"/>
      <c r="C25" s="87" t="s">
        <v>21</v>
      </c>
      <c r="D25" s="88"/>
      <c r="E25" s="4" t="s">
        <v>22</v>
      </c>
      <c r="F25" s="4" t="s">
        <v>23</v>
      </c>
      <c r="G25" s="4" t="s">
        <v>21</v>
      </c>
      <c r="H25" s="4" t="s">
        <v>22</v>
      </c>
      <c r="I25" s="4" t="s">
        <v>23</v>
      </c>
      <c r="J25" s="4" t="s">
        <v>21</v>
      </c>
      <c r="K25" s="4" t="s">
        <v>22</v>
      </c>
      <c r="L25" s="4" t="s">
        <v>23</v>
      </c>
    </row>
    <row r="26" spans="1:12" ht="15.75">
      <c r="A26" s="4" t="s">
        <v>24</v>
      </c>
      <c r="B26" s="5" t="s">
        <v>25</v>
      </c>
      <c r="C26" s="87">
        <v>0</v>
      </c>
      <c r="D26" s="88"/>
      <c r="E26" s="4">
        <v>199860</v>
      </c>
      <c r="F26" s="4">
        <f>C26+E26</f>
        <v>199860</v>
      </c>
      <c r="G26" s="4">
        <v>0</v>
      </c>
      <c r="H26" s="4">
        <v>199544</v>
      </c>
      <c r="I26" s="4">
        <f>G26+H26</f>
        <v>199544</v>
      </c>
      <c r="J26" s="4">
        <v>0</v>
      </c>
      <c r="K26" s="4">
        <f>H26-E26</f>
        <v>-316</v>
      </c>
      <c r="L26" s="4">
        <f>I26-F26</f>
        <v>-316</v>
      </c>
    </row>
    <row r="27" spans="1:12" ht="28.5" customHeight="1">
      <c r="A27" s="77" t="s">
        <v>127</v>
      </c>
      <c r="B27" s="124"/>
      <c r="C27" s="124"/>
      <c r="D27" s="124"/>
      <c r="E27" s="78"/>
      <c r="F27" s="78"/>
      <c r="G27" s="78"/>
      <c r="H27" s="78"/>
      <c r="I27" s="78"/>
      <c r="J27" s="78"/>
      <c r="K27" s="78"/>
      <c r="L27" s="79"/>
    </row>
    <row r="28" spans="1:12" ht="15.75">
      <c r="A28" s="54" t="s">
        <v>26</v>
      </c>
      <c r="B28" s="55" t="s">
        <v>27</v>
      </c>
      <c r="C28" s="119" t="s">
        <v>26</v>
      </c>
      <c r="D28" s="119"/>
      <c r="E28" s="24" t="s">
        <v>26</v>
      </c>
      <c r="F28" s="4" t="s">
        <v>26</v>
      </c>
      <c r="G28" s="4" t="s">
        <v>26</v>
      </c>
      <c r="H28" s="4" t="s">
        <v>26</v>
      </c>
      <c r="I28" s="4" t="s">
        <v>26</v>
      </c>
      <c r="J28" s="4" t="s">
        <v>26</v>
      </c>
      <c r="K28" s="4" t="s">
        <v>26</v>
      </c>
      <c r="L28" s="4" t="s">
        <v>26</v>
      </c>
    </row>
    <row r="29" spans="1:12" ht="47.25">
      <c r="A29" s="4" t="s">
        <v>28</v>
      </c>
      <c r="B29" s="37" t="s">
        <v>205</v>
      </c>
      <c r="C29" s="100">
        <v>0</v>
      </c>
      <c r="D29" s="102"/>
      <c r="E29" s="4">
        <v>119900</v>
      </c>
      <c r="F29" s="4">
        <f>C29+E29</f>
        <v>119900</v>
      </c>
      <c r="G29" s="4">
        <v>0</v>
      </c>
      <c r="H29" s="4">
        <v>119900</v>
      </c>
      <c r="I29" s="4">
        <f>G29+H29</f>
        <v>119900</v>
      </c>
      <c r="J29" s="4">
        <v>0</v>
      </c>
      <c r="K29" s="4">
        <f>H29-E29</f>
        <v>0</v>
      </c>
      <c r="L29" s="4">
        <f>I29-F29</f>
        <v>0</v>
      </c>
    </row>
    <row r="30" spans="1:12" ht="31.5">
      <c r="A30" s="4" t="s">
        <v>29</v>
      </c>
      <c r="B30" s="55" t="s">
        <v>125</v>
      </c>
      <c r="C30" s="153">
        <v>0</v>
      </c>
      <c r="D30" s="153"/>
      <c r="E30" s="24">
        <v>79960</v>
      </c>
      <c r="F30" s="4">
        <f>E30</f>
        <v>79960</v>
      </c>
      <c r="G30" s="4">
        <v>0</v>
      </c>
      <c r="H30" s="4">
        <v>79644</v>
      </c>
      <c r="I30" s="4">
        <f>G30+H30</f>
        <v>79644</v>
      </c>
      <c r="J30" s="4">
        <v>0</v>
      </c>
      <c r="K30" s="4">
        <f>H30-E30</f>
        <v>-316</v>
      </c>
      <c r="L30" s="4">
        <f>I30-F30</f>
        <v>-316</v>
      </c>
    </row>
    <row r="31" spans="1:12" ht="46.5" customHeight="1">
      <c r="A31" s="109" t="s">
        <v>126</v>
      </c>
      <c r="B31" s="110"/>
      <c r="C31" s="110"/>
      <c r="D31" s="110"/>
      <c r="E31" s="110"/>
      <c r="F31" s="110"/>
      <c r="G31" s="110"/>
      <c r="H31" s="110"/>
      <c r="I31" s="110"/>
      <c r="J31" s="110"/>
      <c r="K31" s="110"/>
      <c r="L31" s="111"/>
    </row>
    <row r="32" spans="1:12" ht="12.75">
      <c r="A32" s="6"/>
      <c r="B32" s="7"/>
      <c r="C32" s="7"/>
      <c r="D32" s="7"/>
      <c r="E32" s="7"/>
      <c r="F32" s="7"/>
      <c r="G32" s="7"/>
      <c r="H32" s="7"/>
      <c r="I32" s="7"/>
      <c r="J32" s="7"/>
      <c r="K32" s="7"/>
      <c r="L32" s="8"/>
    </row>
    <row r="33" ht="15.75">
      <c r="A33" s="3"/>
    </row>
    <row r="34" spans="1:12" ht="15.75">
      <c r="A34" s="93" t="s">
        <v>31</v>
      </c>
      <c r="B34" s="93"/>
      <c r="C34" s="93"/>
      <c r="D34" s="93"/>
      <c r="E34" s="93"/>
      <c r="F34" s="93"/>
      <c r="G34" s="93"/>
      <c r="H34" s="93"/>
      <c r="I34" s="93"/>
      <c r="J34" s="93"/>
      <c r="K34" s="93"/>
      <c r="L34" s="93"/>
    </row>
    <row r="35" spans="1:12" ht="15.75">
      <c r="A35" s="113" t="s">
        <v>151</v>
      </c>
      <c r="B35" s="113"/>
      <c r="C35" s="113"/>
      <c r="D35" s="113"/>
      <c r="E35" s="113"/>
      <c r="F35" s="113"/>
      <c r="G35" s="113"/>
      <c r="H35" s="113"/>
      <c r="I35" s="113"/>
      <c r="J35" s="113"/>
      <c r="K35" s="113"/>
      <c r="L35" s="113"/>
    </row>
    <row r="36" ht="15.75">
      <c r="A36" s="3"/>
    </row>
    <row r="37" spans="1:12" ht="15.75">
      <c r="A37" s="9" t="s">
        <v>16</v>
      </c>
      <c r="B37" s="119" t="s">
        <v>17</v>
      </c>
      <c r="C37" s="119"/>
      <c r="D37" s="119"/>
      <c r="E37" s="119" t="s">
        <v>18</v>
      </c>
      <c r="F37" s="119"/>
      <c r="G37" s="119"/>
      <c r="H37" s="119" t="s">
        <v>19</v>
      </c>
      <c r="I37" s="119"/>
      <c r="J37" s="119"/>
      <c r="K37" s="119" t="s">
        <v>20</v>
      </c>
      <c r="L37" s="119"/>
    </row>
    <row r="38" spans="1:12" ht="15.75">
      <c r="A38" s="10" t="s">
        <v>24</v>
      </c>
      <c r="B38" s="112" t="s">
        <v>32</v>
      </c>
      <c r="C38" s="112"/>
      <c r="D38" s="112"/>
      <c r="E38" s="119" t="s">
        <v>33</v>
      </c>
      <c r="F38" s="119"/>
      <c r="G38" s="119"/>
      <c r="H38" s="119" t="s">
        <v>26</v>
      </c>
      <c r="I38" s="119"/>
      <c r="J38" s="119"/>
      <c r="K38" s="119" t="s">
        <v>33</v>
      </c>
      <c r="L38" s="119"/>
    </row>
    <row r="39" spans="1:12" ht="15.75">
      <c r="A39" s="10" t="s">
        <v>26</v>
      </c>
      <c r="B39" s="112" t="s">
        <v>34</v>
      </c>
      <c r="C39" s="112"/>
      <c r="D39" s="112"/>
      <c r="E39" s="119" t="s">
        <v>26</v>
      </c>
      <c r="F39" s="119"/>
      <c r="G39" s="119"/>
      <c r="H39" s="119" t="s">
        <v>26</v>
      </c>
      <c r="I39" s="119"/>
      <c r="J39" s="119"/>
      <c r="K39" s="119" t="s">
        <v>26</v>
      </c>
      <c r="L39" s="119"/>
    </row>
    <row r="40" spans="1:12" ht="15.75">
      <c r="A40" s="10" t="s">
        <v>28</v>
      </c>
      <c r="B40" s="112" t="s">
        <v>35</v>
      </c>
      <c r="C40" s="112"/>
      <c r="D40" s="112"/>
      <c r="E40" s="119" t="s">
        <v>33</v>
      </c>
      <c r="F40" s="119"/>
      <c r="G40" s="119"/>
      <c r="H40" s="119" t="s">
        <v>26</v>
      </c>
      <c r="I40" s="119"/>
      <c r="J40" s="119"/>
      <c r="K40" s="119" t="s">
        <v>33</v>
      </c>
      <c r="L40" s="119"/>
    </row>
    <row r="41" spans="1:12" ht="15.75">
      <c r="A41" s="10" t="s">
        <v>29</v>
      </c>
      <c r="B41" s="112" t="s">
        <v>36</v>
      </c>
      <c r="C41" s="112"/>
      <c r="D41" s="112"/>
      <c r="E41" s="119" t="s">
        <v>33</v>
      </c>
      <c r="F41" s="119"/>
      <c r="G41" s="119"/>
      <c r="H41" s="119" t="s">
        <v>26</v>
      </c>
      <c r="I41" s="119"/>
      <c r="J41" s="119"/>
      <c r="K41" s="119" t="s">
        <v>33</v>
      </c>
      <c r="L41" s="119"/>
    </row>
    <row r="42" spans="1:12" ht="15.75">
      <c r="A42" s="120" t="s">
        <v>37</v>
      </c>
      <c r="B42" s="121"/>
      <c r="C42" s="121"/>
      <c r="D42" s="121"/>
      <c r="E42" s="121"/>
      <c r="F42" s="121"/>
      <c r="G42" s="121"/>
      <c r="H42" s="121"/>
      <c r="I42" s="121"/>
      <c r="J42" s="121"/>
      <c r="K42" s="121"/>
      <c r="L42" s="122"/>
    </row>
    <row r="43" spans="1:12" ht="15.75">
      <c r="A43" s="10" t="s">
        <v>38</v>
      </c>
      <c r="B43" s="112" t="s">
        <v>39</v>
      </c>
      <c r="C43" s="112"/>
      <c r="D43" s="112"/>
      <c r="E43" s="119" t="s">
        <v>26</v>
      </c>
      <c r="F43" s="119"/>
      <c r="G43" s="119"/>
      <c r="H43" s="119" t="s">
        <v>26</v>
      </c>
      <c r="I43" s="119"/>
      <c r="J43" s="119"/>
      <c r="K43" s="119" t="s">
        <v>26</v>
      </c>
      <c r="L43" s="119"/>
    </row>
    <row r="44" spans="1:12" ht="15.75">
      <c r="A44" s="10" t="s">
        <v>26</v>
      </c>
      <c r="B44" s="112" t="s">
        <v>34</v>
      </c>
      <c r="C44" s="112"/>
      <c r="D44" s="112"/>
      <c r="E44" s="119" t="s">
        <v>26</v>
      </c>
      <c r="F44" s="119"/>
      <c r="G44" s="119"/>
      <c r="H44" s="119" t="s">
        <v>26</v>
      </c>
      <c r="I44" s="119"/>
      <c r="J44" s="119"/>
      <c r="K44" s="119" t="s">
        <v>26</v>
      </c>
      <c r="L44" s="119"/>
    </row>
    <row r="45" spans="1:12" ht="15.75">
      <c r="A45" s="10" t="s">
        <v>40</v>
      </c>
      <c r="B45" s="112" t="s">
        <v>41</v>
      </c>
      <c r="C45" s="112"/>
      <c r="D45" s="112"/>
      <c r="E45" s="119" t="s">
        <v>26</v>
      </c>
      <c r="F45" s="119"/>
      <c r="G45" s="119"/>
      <c r="H45" s="119" t="s">
        <v>26</v>
      </c>
      <c r="I45" s="119"/>
      <c r="J45" s="119"/>
      <c r="K45" s="119" t="s">
        <v>26</v>
      </c>
      <c r="L45" s="119"/>
    </row>
    <row r="46" spans="1:12" ht="15.75">
      <c r="A46" s="10" t="s">
        <v>42</v>
      </c>
      <c r="B46" s="112" t="s">
        <v>43</v>
      </c>
      <c r="C46" s="112"/>
      <c r="D46" s="112"/>
      <c r="E46" s="119" t="s">
        <v>26</v>
      </c>
      <c r="F46" s="119"/>
      <c r="G46" s="119"/>
      <c r="H46" s="119" t="s">
        <v>26</v>
      </c>
      <c r="I46" s="119"/>
      <c r="J46" s="119"/>
      <c r="K46" s="119" t="s">
        <v>26</v>
      </c>
      <c r="L46" s="119"/>
    </row>
    <row r="47" spans="1:12" ht="15.75">
      <c r="A47" s="10" t="s">
        <v>44</v>
      </c>
      <c r="B47" s="112" t="s">
        <v>45</v>
      </c>
      <c r="C47" s="112"/>
      <c r="D47" s="112"/>
      <c r="E47" s="119" t="s">
        <v>26</v>
      </c>
      <c r="F47" s="119"/>
      <c r="G47" s="119"/>
      <c r="H47" s="119" t="s">
        <v>26</v>
      </c>
      <c r="I47" s="119"/>
      <c r="J47" s="119"/>
      <c r="K47" s="119" t="s">
        <v>26</v>
      </c>
      <c r="L47" s="119"/>
    </row>
    <row r="48" spans="1:12" ht="15.75">
      <c r="A48" s="10" t="s">
        <v>46</v>
      </c>
      <c r="B48" s="112" t="s">
        <v>47</v>
      </c>
      <c r="C48" s="112"/>
      <c r="D48" s="112"/>
      <c r="E48" s="119" t="s">
        <v>26</v>
      </c>
      <c r="F48" s="119"/>
      <c r="G48" s="119"/>
      <c r="H48" s="119" t="s">
        <v>26</v>
      </c>
      <c r="I48" s="119"/>
      <c r="J48" s="119"/>
      <c r="K48" s="119" t="s">
        <v>26</v>
      </c>
      <c r="L48" s="119"/>
    </row>
    <row r="49" spans="1:12" ht="15.75">
      <c r="A49" s="112" t="s">
        <v>48</v>
      </c>
      <c r="B49" s="112"/>
      <c r="C49" s="112"/>
      <c r="D49" s="112"/>
      <c r="E49" s="112"/>
      <c r="F49" s="112"/>
      <c r="G49" s="112"/>
      <c r="H49" s="112"/>
      <c r="I49" s="112"/>
      <c r="J49" s="112"/>
      <c r="K49" s="112"/>
      <c r="L49" s="112"/>
    </row>
    <row r="50" spans="1:12" ht="15.75">
      <c r="A50" s="10" t="s">
        <v>49</v>
      </c>
      <c r="B50" s="112" t="s">
        <v>50</v>
      </c>
      <c r="C50" s="112"/>
      <c r="D50" s="112"/>
      <c r="E50" s="119" t="s">
        <v>33</v>
      </c>
      <c r="F50" s="119"/>
      <c r="G50" s="119"/>
      <c r="H50" s="119" t="s">
        <v>26</v>
      </c>
      <c r="I50" s="119"/>
      <c r="J50" s="119"/>
      <c r="K50" s="119" t="s">
        <v>26</v>
      </c>
      <c r="L50" s="119"/>
    </row>
    <row r="51" spans="1:12" ht="15.75">
      <c r="A51" s="10" t="s">
        <v>26</v>
      </c>
      <c r="B51" s="112" t="s">
        <v>34</v>
      </c>
      <c r="C51" s="112"/>
      <c r="D51" s="112"/>
      <c r="E51" s="119" t="s">
        <v>26</v>
      </c>
      <c r="F51" s="119"/>
      <c r="G51" s="119"/>
      <c r="H51" s="119" t="s">
        <v>26</v>
      </c>
      <c r="I51" s="119"/>
      <c r="J51" s="119"/>
      <c r="K51" s="119" t="s">
        <v>26</v>
      </c>
      <c r="L51" s="119"/>
    </row>
    <row r="52" spans="1:12" ht="15.75">
      <c r="A52" s="10" t="s">
        <v>51</v>
      </c>
      <c r="B52" s="112" t="s">
        <v>35</v>
      </c>
      <c r="C52" s="112"/>
      <c r="D52" s="112"/>
      <c r="E52" s="119" t="s">
        <v>33</v>
      </c>
      <c r="F52" s="119"/>
      <c r="G52" s="119"/>
      <c r="H52" s="119" t="s">
        <v>26</v>
      </c>
      <c r="I52" s="119"/>
      <c r="J52" s="119"/>
      <c r="K52" s="119" t="s">
        <v>26</v>
      </c>
      <c r="L52" s="119"/>
    </row>
    <row r="53" spans="1:12" ht="15.75">
      <c r="A53" s="10" t="s">
        <v>52</v>
      </c>
      <c r="B53" s="112" t="s">
        <v>36</v>
      </c>
      <c r="C53" s="112"/>
      <c r="D53" s="112"/>
      <c r="E53" s="119" t="s">
        <v>33</v>
      </c>
      <c r="F53" s="119"/>
      <c r="G53" s="119"/>
      <c r="H53" s="119" t="s">
        <v>26</v>
      </c>
      <c r="I53" s="119"/>
      <c r="J53" s="119"/>
      <c r="K53" s="119" t="s">
        <v>26</v>
      </c>
      <c r="L53" s="119"/>
    </row>
    <row r="54" spans="1:12" ht="15.75">
      <c r="A54" s="112" t="s">
        <v>53</v>
      </c>
      <c r="B54" s="112"/>
      <c r="C54" s="112"/>
      <c r="D54" s="112"/>
      <c r="E54" s="112"/>
      <c r="F54" s="112"/>
      <c r="G54" s="112"/>
      <c r="H54" s="112"/>
      <c r="I54" s="112"/>
      <c r="J54" s="112"/>
      <c r="K54" s="112"/>
      <c r="L54" s="112"/>
    </row>
    <row r="55" ht="15.75">
      <c r="A55" s="3"/>
    </row>
    <row r="56" spans="1:12" ht="15.75">
      <c r="A56" s="90" t="s">
        <v>54</v>
      </c>
      <c r="B56" s="90"/>
      <c r="C56" s="90"/>
      <c r="D56" s="90"/>
      <c r="E56" s="90"/>
      <c r="F56" s="90"/>
      <c r="G56" s="90"/>
      <c r="H56" s="90"/>
      <c r="I56" s="90"/>
      <c r="J56" s="90"/>
      <c r="K56" s="90"/>
      <c r="L56" s="90"/>
    </row>
    <row r="57" ht="12.75">
      <c r="A57" s="2"/>
    </row>
    <row r="58" spans="1:11" ht="15.75">
      <c r="A58" s="113" t="s">
        <v>151</v>
      </c>
      <c r="B58" s="113"/>
      <c r="C58" s="113"/>
      <c r="D58" s="113"/>
      <c r="E58" s="113"/>
      <c r="F58" s="113"/>
      <c r="G58" s="113"/>
      <c r="H58" s="113"/>
      <c r="I58" s="113"/>
      <c r="J58" s="113"/>
      <c r="K58" s="113"/>
    </row>
    <row r="59" ht="15.75">
      <c r="A59" s="3"/>
    </row>
    <row r="60" spans="1:11" ht="12.75">
      <c r="A60" s="114" t="s">
        <v>16</v>
      </c>
      <c r="B60" s="114" t="s">
        <v>17</v>
      </c>
      <c r="C60" s="116" t="s">
        <v>55</v>
      </c>
      <c r="D60" s="117"/>
      <c r="E60" s="118"/>
      <c r="F60" s="116" t="s">
        <v>19</v>
      </c>
      <c r="G60" s="117"/>
      <c r="H60" s="118"/>
      <c r="I60" s="116" t="s">
        <v>20</v>
      </c>
      <c r="J60" s="117"/>
      <c r="K60" s="118"/>
    </row>
    <row r="61" spans="1:11" ht="24">
      <c r="A61" s="115"/>
      <c r="B61" s="115"/>
      <c r="C61" s="11" t="s">
        <v>21</v>
      </c>
      <c r="D61" s="11" t="s">
        <v>22</v>
      </c>
      <c r="E61" s="11" t="s">
        <v>23</v>
      </c>
      <c r="F61" s="11" t="s">
        <v>21</v>
      </c>
      <c r="G61" s="11" t="s">
        <v>22</v>
      </c>
      <c r="H61" s="11" t="s">
        <v>23</v>
      </c>
      <c r="I61" s="11" t="s">
        <v>21</v>
      </c>
      <c r="J61" s="11" t="s">
        <v>22</v>
      </c>
      <c r="K61" s="11" t="s">
        <v>23</v>
      </c>
    </row>
    <row r="62" spans="1:11" ht="15.75">
      <c r="A62" s="83" t="s">
        <v>206</v>
      </c>
      <c r="B62" s="84"/>
      <c r="C62" s="84"/>
      <c r="D62" s="84"/>
      <c r="E62" s="84"/>
      <c r="F62" s="84"/>
      <c r="G62" s="84"/>
      <c r="H62" s="84"/>
      <c r="I62" s="84"/>
      <c r="J62" s="84"/>
      <c r="K62" s="85"/>
    </row>
    <row r="63" spans="1:11" ht="15.75">
      <c r="A63" s="12" t="s">
        <v>24</v>
      </c>
      <c r="B63" s="5" t="s">
        <v>56</v>
      </c>
      <c r="C63" s="4" t="s">
        <v>26</v>
      </c>
      <c r="D63" s="4" t="s">
        <v>26</v>
      </c>
      <c r="E63" s="4" t="s">
        <v>26</v>
      </c>
      <c r="F63" s="4" t="s">
        <v>26</v>
      </c>
      <c r="G63" s="4" t="s">
        <v>26</v>
      </c>
      <c r="H63" s="4" t="s">
        <v>26</v>
      </c>
      <c r="I63" s="4" t="s">
        <v>26</v>
      </c>
      <c r="J63" s="4" t="s">
        <v>26</v>
      </c>
      <c r="K63" s="4" t="s">
        <v>26</v>
      </c>
    </row>
    <row r="64" spans="1:11" ht="47.25">
      <c r="A64" s="12"/>
      <c r="B64" s="30" t="s">
        <v>207</v>
      </c>
      <c r="C64" s="4">
        <v>0</v>
      </c>
      <c r="D64" s="4">
        <v>119900</v>
      </c>
      <c r="E64" s="4">
        <f>D64</f>
        <v>119900</v>
      </c>
      <c r="F64" s="4">
        <v>0</v>
      </c>
      <c r="G64" s="4">
        <v>119900</v>
      </c>
      <c r="H64" s="4">
        <f>G64</f>
        <v>119900</v>
      </c>
      <c r="I64" s="4">
        <v>0</v>
      </c>
      <c r="J64" s="4">
        <f>G64-D64</f>
        <v>0</v>
      </c>
      <c r="K64" s="4">
        <f>H64-E64</f>
        <v>0</v>
      </c>
    </row>
    <row r="65" spans="1:11" ht="15.75">
      <c r="A65" s="4" t="s">
        <v>26</v>
      </c>
      <c r="B65" s="13" t="s">
        <v>57</v>
      </c>
      <c r="C65" s="4" t="s">
        <v>26</v>
      </c>
      <c r="D65" s="4" t="s">
        <v>26</v>
      </c>
      <c r="E65" s="4" t="s">
        <v>26</v>
      </c>
      <c r="F65" s="4" t="s">
        <v>26</v>
      </c>
      <c r="G65" s="4" t="s">
        <v>26</v>
      </c>
      <c r="H65" s="4" t="s">
        <v>26</v>
      </c>
      <c r="I65" s="4" t="s">
        <v>26</v>
      </c>
      <c r="J65" s="4" t="s">
        <v>26</v>
      </c>
      <c r="K65" s="4" t="s">
        <v>26</v>
      </c>
    </row>
    <row r="66" spans="1:11" ht="33.75" customHeight="1">
      <c r="A66" s="103" t="s">
        <v>128</v>
      </c>
      <c r="B66" s="104"/>
      <c r="C66" s="104"/>
      <c r="D66" s="104"/>
      <c r="E66" s="104"/>
      <c r="F66" s="104"/>
      <c r="G66" s="104"/>
      <c r="H66" s="104"/>
      <c r="I66" s="104"/>
      <c r="J66" s="104"/>
      <c r="K66" s="105"/>
    </row>
    <row r="67" spans="1:11" ht="15.75">
      <c r="A67" s="10" t="s">
        <v>38</v>
      </c>
      <c r="B67" s="14" t="s">
        <v>58</v>
      </c>
      <c r="C67" s="10"/>
      <c r="D67" s="10"/>
      <c r="E67" s="10"/>
      <c r="F67" s="10"/>
      <c r="G67" s="10"/>
      <c r="H67" s="10"/>
      <c r="I67" s="10"/>
      <c r="J67" s="10"/>
      <c r="K67" s="10"/>
    </row>
    <row r="68" spans="1:11" ht="15.75">
      <c r="A68" s="10"/>
      <c r="B68" s="56" t="s">
        <v>208</v>
      </c>
      <c r="C68" s="10">
        <v>0</v>
      </c>
      <c r="D68" s="10">
        <v>2</v>
      </c>
      <c r="E68" s="10">
        <f>D68</f>
        <v>2</v>
      </c>
      <c r="F68" s="10">
        <v>0</v>
      </c>
      <c r="G68" s="10">
        <v>2</v>
      </c>
      <c r="H68" s="10">
        <f>G68</f>
        <v>2</v>
      </c>
      <c r="I68" s="10">
        <v>0</v>
      </c>
      <c r="J68" s="10">
        <f>G68-D68</f>
        <v>0</v>
      </c>
      <c r="K68" s="10">
        <f>H68-E68</f>
        <v>0</v>
      </c>
    </row>
    <row r="69" spans="1:11" ht="20.25" customHeight="1">
      <c r="A69" s="106" t="s">
        <v>165</v>
      </c>
      <c r="B69" s="107"/>
      <c r="C69" s="107"/>
      <c r="D69" s="107"/>
      <c r="E69" s="107"/>
      <c r="F69" s="107"/>
      <c r="G69" s="107"/>
      <c r="H69" s="107"/>
      <c r="I69" s="107"/>
      <c r="J69" s="107"/>
      <c r="K69" s="108"/>
    </row>
    <row r="70" spans="1:11" ht="15.75">
      <c r="A70" s="4" t="s">
        <v>49</v>
      </c>
      <c r="B70" s="5" t="s">
        <v>59</v>
      </c>
      <c r="C70" s="4" t="s">
        <v>26</v>
      </c>
      <c r="D70" s="4" t="s">
        <v>26</v>
      </c>
      <c r="E70" s="4" t="s">
        <v>26</v>
      </c>
      <c r="F70" s="4" t="s">
        <v>26</v>
      </c>
      <c r="G70" s="4" t="s">
        <v>26</v>
      </c>
      <c r="H70" s="4" t="s">
        <v>26</v>
      </c>
      <c r="I70" s="4" t="s">
        <v>26</v>
      </c>
      <c r="J70" s="4" t="s">
        <v>26</v>
      </c>
      <c r="K70" s="4" t="s">
        <v>26</v>
      </c>
    </row>
    <row r="71" spans="1:11" ht="31.5">
      <c r="A71" s="4"/>
      <c r="B71" s="57" t="s">
        <v>209</v>
      </c>
      <c r="C71" s="4">
        <v>0</v>
      </c>
      <c r="D71" s="4">
        <v>59950</v>
      </c>
      <c r="E71" s="4">
        <f>D71</f>
        <v>59950</v>
      </c>
      <c r="F71" s="4">
        <v>0</v>
      </c>
      <c r="G71" s="4">
        <v>59950</v>
      </c>
      <c r="H71" s="4">
        <f>G71</f>
        <v>59950</v>
      </c>
      <c r="I71" s="4">
        <v>0</v>
      </c>
      <c r="J71" s="4">
        <f>G71-D71</f>
        <v>0</v>
      </c>
      <c r="K71" s="4">
        <f>H71-E71</f>
        <v>0</v>
      </c>
    </row>
    <row r="72" spans="1:11" ht="22.5" customHeight="1">
      <c r="A72" s="109" t="s">
        <v>216</v>
      </c>
      <c r="B72" s="110"/>
      <c r="C72" s="110"/>
      <c r="D72" s="110"/>
      <c r="E72" s="110"/>
      <c r="F72" s="110"/>
      <c r="G72" s="110"/>
      <c r="H72" s="110"/>
      <c r="I72" s="110"/>
      <c r="J72" s="110"/>
      <c r="K72" s="111"/>
    </row>
    <row r="73" spans="1:11" ht="15.75">
      <c r="A73" s="4" t="s">
        <v>60</v>
      </c>
      <c r="B73" s="5" t="s">
        <v>61</v>
      </c>
      <c r="C73" s="4" t="s">
        <v>26</v>
      </c>
      <c r="D73" s="4" t="s">
        <v>26</v>
      </c>
      <c r="E73" s="4" t="s">
        <v>26</v>
      </c>
      <c r="F73" s="4" t="s">
        <v>26</v>
      </c>
      <c r="G73" s="4" t="s">
        <v>26</v>
      </c>
      <c r="H73" s="4" t="s">
        <v>26</v>
      </c>
      <c r="I73" s="4" t="s">
        <v>26</v>
      </c>
      <c r="J73" s="4" t="s">
        <v>26</v>
      </c>
      <c r="K73" s="4" t="s">
        <v>26</v>
      </c>
    </row>
    <row r="74" spans="1:11" ht="26.25" customHeight="1">
      <c r="A74" s="4"/>
      <c r="B74" s="57" t="s">
        <v>210</v>
      </c>
      <c r="C74" s="4">
        <v>0</v>
      </c>
      <c r="D74" s="4">
        <v>1</v>
      </c>
      <c r="E74" s="4">
        <v>1</v>
      </c>
      <c r="F74" s="4">
        <v>0</v>
      </c>
      <c r="G74" s="4">
        <v>1</v>
      </c>
      <c r="H74" s="4">
        <v>1</v>
      </c>
      <c r="I74" s="4">
        <v>0</v>
      </c>
      <c r="J74" s="4">
        <v>0</v>
      </c>
      <c r="K74" s="4">
        <v>0</v>
      </c>
    </row>
    <row r="75" spans="1:11" ht="27.75" customHeight="1">
      <c r="A75" s="4"/>
      <c r="B75" s="57" t="s">
        <v>211</v>
      </c>
      <c r="C75" s="4">
        <v>0</v>
      </c>
      <c r="D75" s="4">
        <v>1</v>
      </c>
      <c r="E75" s="4">
        <v>1</v>
      </c>
      <c r="F75" s="4">
        <v>0</v>
      </c>
      <c r="G75" s="4">
        <v>1</v>
      </c>
      <c r="H75" s="4">
        <v>1</v>
      </c>
      <c r="I75" s="4">
        <v>0</v>
      </c>
      <c r="J75" s="4">
        <v>0</v>
      </c>
      <c r="K75" s="4">
        <v>0</v>
      </c>
    </row>
    <row r="76" spans="1:11" ht="22.5" customHeight="1">
      <c r="A76" s="109" t="s">
        <v>129</v>
      </c>
      <c r="B76" s="110"/>
      <c r="C76" s="110"/>
      <c r="D76" s="110"/>
      <c r="E76" s="110"/>
      <c r="F76" s="110"/>
      <c r="G76" s="110"/>
      <c r="H76" s="110"/>
      <c r="I76" s="110"/>
      <c r="J76" s="110"/>
      <c r="K76" s="111"/>
    </row>
    <row r="77" spans="1:11" ht="15.75">
      <c r="A77" s="146" t="s">
        <v>130</v>
      </c>
      <c r="B77" s="147"/>
      <c r="C77" s="147"/>
      <c r="D77" s="147"/>
      <c r="E77" s="147"/>
      <c r="F77" s="147"/>
      <c r="G77" s="147"/>
      <c r="H77" s="147"/>
      <c r="I77" s="147"/>
      <c r="J77" s="147"/>
      <c r="K77" s="148"/>
    </row>
    <row r="78" spans="1:11" ht="15.75">
      <c r="A78" s="58" t="s">
        <v>24</v>
      </c>
      <c r="B78" s="59" t="s">
        <v>56</v>
      </c>
      <c r="C78" s="60" t="s">
        <v>26</v>
      </c>
      <c r="D78" s="60" t="s">
        <v>26</v>
      </c>
      <c r="E78" s="60" t="s">
        <v>26</v>
      </c>
      <c r="F78" s="60" t="s">
        <v>26</v>
      </c>
      <c r="G78" s="60" t="s">
        <v>26</v>
      </c>
      <c r="H78" s="60" t="s">
        <v>26</v>
      </c>
      <c r="I78" s="60" t="s">
        <v>26</v>
      </c>
      <c r="J78" s="60" t="s">
        <v>26</v>
      </c>
      <c r="K78" s="60" t="s">
        <v>26</v>
      </c>
    </row>
    <row r="79" spans="1:11" ht="39" customHeight="1">
      <c r="A79" s="58"/>
      <c r="B79" s="61" t="s">
        <v>131</v>
      </c>
      <c r="C79" s="60">
        <v>0</v>
      </c>
      <c r="D79" s="60">
        <v>29000</v>
      </c>
      <c r="E79" s="60">
        <f>D79</f>
        <v>29000</v>
      </c>
      <c r="F79" s="60">
        <v>0</v>
      </c>
      <c r="G79" s="60">
        <v>29000</v>
      </c>
      <c r="H79" s="60">
        <f>G79</f>
        <v>29000</v>
      </c>
      <c r="I79" s="60">
        <v>0</v>
      </c>
      <c r="J79" s="60">
        <f>G79-D79</f>
        <v>0</v>
      </c>
      <c r="K79" s="60">
        <f>J79</f>
        <v>0</v>
      </c>
    </row>
    <row r="80" spans="1:11" ht="30" customHeight="1">
      <c r="A80" s="58"/>
      <c r="B80" s="61" t="s">
        <v>132</v>
      </c>
      <c r="C80" s="60">
        <v>0</v>
      </c>
      <c r="D80" s="60">
        <v>30960</v>
      </c>
      <c r="E80" s="60">
        <f>D80</f>
        <v>30960</v>
      </c>
      <c r="F80" s="60">
        <v>0</v>
      </c>
      <c r="G80" s="60">
        <v>30654</v>
      </c>
      <c r="H80" s="60">
        <f>G80</f>
        <v>30654</v>
      </c>
      <c r="I80" s="60">
        <v>0</v>
      </c>
      <c r="J80" s="60">
        <f>G80-D80</f>
        <v>-306</v>
      </c>
      <c r="K80" s="60">
        <f>J80</f>
        <v>-306</v>
      </c>
    </row>
    <row r="81" spans="1:11" ht="30" customHeight="1">
      <c r="A81" s="58"/>
      <c r="B81" s="61" t="s">
        <v>133</v>
      </c>
      <c r="C81" s="60">
        <v>0</v>
      </c>
      <c r="D81" s="60">
        <v>20000</v>
      </c>
      <c r="E81" s="60">
        <f>D81</f>
        <v>20000</v>
      </c>
      <c r="F81" s="60">
        <v>0</v>
      </c>
      <c r="G81" s="60">
        <v>19990</v>
      </c>
      <c r="H81" s="60">
        <f>G81</f>
        <v>19990</v>
      </c>
      <c r="I81" s="60">
        <v>0</v>
      </c>
      <c r="J81" s="60">
        <f>G81-D81</f>
        <v>-10</v>
      </c>
      <c r="K81" s="60">
        <f>J81</f>
        <v>-10</v>
      </c>
    </row>
    <row r="82" spans="1:11" ht="15.75">
      <c r="A82" s="60" t="s">
        <v>26</v>
      </c>
      <c r="B82" s="62" t="s">
        <v>57</v>
      </c>
      <c r="C82" s="60" t="s">
        <v>26</v>
      </c>
      <c r="D82" s="60" t="s">
        <v>26</v>
      </c>
      <c r="E82" s="60" t="s">
        <v>26</v>
      </c>
      <c r="F82" s="60" t="s">
        <v>26</v>
      </c>
      <c r="G82" s="60" t="s">
        <v>26</v>
      </c>
      <c r="H82" s="60" t="s">
        <v>26</v>
      </c>
      <c r="I82" s="60" t="s">
        <v>26</v>
      </c>
      <c r="J82" s="60" t="s">
        <v>26</v>
      </c>
      <c r="K82" s="60" t="s">
        <v>26</v>
      </c>
    </row>
    <row r="83" spans="1:11" ht="33" customHeight="1">
      <c r="A83" s="149" t="s">
        <v>134</v>
      </c>
      <c r="B83" s="150"/>
      <c r="C83" s="150"/>
      <c r="D83" s="150"/>
      <c r="E83" s="150"/>
      <c r="F83" s="150"/>
      <c r="G83" s="150"/>
      <c r="H83" s="150"/>
      <c r="I83" s="150"/>
      <c r="J83" s="150"/>
      <c r="K83" s="151"/>
    </row>
    <row r="84" spans="1:11" ht="15.75">
      <c r="A84" s="63" t="s">
        <v>38</v>
      </c>
      <c r="B84" s="64" t="s">
        <v>58</v>
      </c>
      <c r="C84" s="63"/>
      <c r="D84" s="63"/>
      <c r="E84" s="63"/>
      <c r="F84" s="63"/>
      <c r="G84" s="63"/>
      <c r="H84" s="63"/>
      <c r="I84" s="63"/>
      <c r="J84" s="63"/>
      <c r="K84" s="63"/>
    </row>
    <row r="85" spans="1:11" ht="15.75">
      <c r="A85" s="63"/>
      <c r="B85" s="64" t="s">
        <v>135</v>
      </c>
      <c r="C85" s="63">
        <v>0</v>
      </c>
      <c r="D85" s="63">
        <v>93</v>
      </c>
      <c r="E85" s="63">
        <f>D85</f>
        <v>93</v>
      </c>
      <c r="F85" s="63">
        <v>0</v>
      </c>
      <c r="G85" s="63">
        <v>93</v>
      </c>
      <c r="H85" s="63">
        <f>G85</f>
        <v>93</v>
      </c>
      <c r="I85" s="63">
        <v>0</v>
      </c>
      <c r="J85" s="63">
        <f>G85-D85</f>
        <v>0</v>
      </c>
      <c r="K85" s="63">
        <f>J85</f>
        <v>0</v>
      </c>
    </row>
    <row r="86" spans="1:11" ht="15.75">
      <c r="A86" s="63"/>
      <c r="B86" s="64" t="s">
        <v>136</v>
      </c>
      <c r="C86" s="63">
        <v>0</v>
      </c>
      <c r="D86" s="63">
        <v>8</v>
      </c>
      <c r="E86" s="63">
        <f>D86</f>
        <v>8</v>
      </c>
      <c r="F86" s="63">
        <v>0</v>
      </c>
      <c r="G86" s="63">
        <v>8</v>
      </c>
      <c r="H86" s="63">
        <f>G86</f>
        <v>8</v>
      </c>
      <c r="I86" s="63">
        <v>0</v>
      </c>
      <c r="J86" s="63">
        <f>G86-D86</f>
        <v>0</v>
      </c>
      <c r="K86" s="63">
        <f>J86</f>
        <v>0</v>
      </c>
    </row>
    <row r="87" spans="1:11" ht="15.75">
      <c r="A87" s="63"/>
      <c r="B87" s="65" t="s">
        <v>137</v>
      </c>
      <c r="C87" s="63">
        <v>0</v>
      </c>
      <c r="D87" s="63">
        <v>2000</v>
      </c>
      <c r="E87" s="63">
        <f>D87</f>
        <v>2000</v>
      </c>
      <c r="F87" s="63">
        <v>0</v>
      </c>
      <c r="G87" s="63">
        <v>2000</v>
      </c>
      <c r="H87" s="63">
        <f>G87</f>
        <v>2000</v>
      </c>
      <c r="I87" s="63">
        <v>0</v>
      </c>
      <c r="J87" s="63">
        <f>G87-D87</f>
        <v>0</v>
      </c>
      <c r="K87" s="63">
        <f>J87</f>
        <v>0</v>
      </c>
    </row>
    <row r="88" spans="1:11" ht="18" customHeight="1">
      <c r="A88" s="141" t="s">
        <v>165</v>
      </c>
      <c r="B88" s="142"/>
      <c r="C88" s="142"/>
      <c r="D88" s="142"/>
      <c r="E88" s="142"/>
      <c r="F88" s="142"/>
      <c r="G88" s="142"/>
      <c r="H88" s="142"/>
      <c r="I88" s="142"/>
      <c r="J88" s="142"/>
      <c r="K88" s="143"/>
    </row>
    <row r="89" spans="1:11" ht="15.75">
      <c r="A89" s="60" t="s">
        <v>49</v>
      </c>
      <c r="B89" s="74" t="s">
        <v>59</v>
      </c>
      <c r="C89" s="60" t="s">
        <v>26</v>
      </c>
      <c r="D89" s="60" t="s">
        <v>26</v>
      </c>
      <c r="E89" s="60" t="s">
        <v>26</v>
      </c>
      <c r="F89" s="60" t="s">
        <v>26</v>
      </c>
      <c r="G89" s="60" t="s">
        <v>26</v>
      </c>
      <c r="H89" s="60" t="s">
        <v>26</v>
      </c>
      <c r="I89" s="60" t="s">
        <v>26</v>
      </c>
      <c r="J89" s="60" t="s">
        <v>26</v>
      </c>
      <c r="K89" s="60" t="s">
        <v>26</v>
      </c>
    </row>
    <row r="90" spans="1:11" ht="47.25">
      <c r="A90" s="72"/>
      <c r="B90" s="64" t="s">
        <v>138</v>
      </c>
      <c r="C90" s="73">
        <v>0</v>
      </c>
      <c r="D90" s="75">
        <v>311</v>
      </c>
      <c r="E90" s="75">
        <f>D90</f>
        <v>311</v>
      </c>
      <c r="F90" s="60">
        <v>0</v>
      </c>
      <c r="G90" s="60">
        <v>311</v>
      </c>
      <c r="H90" s="60">
        <f>G90</f>
        <v>311</v>
      </c>
      <c r="I90" s="60">
        <v>0</v>
      </c>
      <c r="J90" s="75">
        <f>G90-D90</f>
        <v>0</v>
      </c>
      <c r="K90" s="75">
        <f>J90</f>
        <v>0</v>
      </c>
    </row>
    <row r="91" spans="1:11" ht="36.75" customHeight="1">
      <c r="A91" s="72"/>
      <c r="B91" s="64" t="s">
        <v>139</v>
      </c>
      <c r="C91" s="73">
        <v>0</v>
      </c>
      <c r="D91" s="60">
        <f>D80/D86</f>
        <v>3870</v>
      </c>
      <c r="E91" s="60">
        <f>D91</f>
        <v>3870</v>
      </c>
      <c r="F91" s="60">
        <v>0</v>
      </c>
      <c r="G91" s="60">
        <v>3832</v>
      </c>
      <c r="H91" s="60">
        <f>G91</f>
        <v>3832</v>
      </c>
      <c r="I91" s="60">
        <v>0</v>
      </c>
      <c r="J91" s="75">
        <f>G91-D91</f>
        <v>-38</v>
      </c>
      <c r="K91" s="75">
        <f>J91</f>
        <v>-38</v>
      </c>
    </row>
    <row r="92" spans="1:11" ht="46.5" customHeight="1">
      <c r="A92" s="72"/>
      <c r="B92" s="64" t="s">
        <v>140</v>
      </c>
      <c r="C92" s="73">
        <v>0</v>
      </c>
      <c r="D92" s="60">
        <f>D81/D87</f>
        <v>10</v>
      </c>
      <c r="E92" s="60">
        <f>D92</f>
        <v>10</v>
      </c>
      <c r="F92" s="60">
        <v>0</v>
      </c>
      <c r="G92" s="60">
        <v>10</v>
      </c>
      <c r="H92" s="60">
        <f>G92</f>
        <v>10</v>
      </c>
      <c r="I92" s="60">
        <v>0</v>
      </c>
      <c r="J92" s="75">
        <f>G92-D92</f>
        <v>0</v>
      </c>
      <c r="K92" s="75">
        <f>J92</f>
        <v>0</v>
      </c>
    </row>
    <row r="93" spans="1:11" ht="31.5" customHeight="1">
      <c r="A93" s="144" t="s">
        <v>214</v>
      </c>
      <c r="B93" s="145"/>
      <c r="C93" s="145"/>
      <c r="D93" s="145"/>
      <c r="E93" s="145"/>
      <c r="F93" s="145"/>
      <c r="G93" s="145"/>
      <c r="H93" s="145"/>
      <c r="I93" s="145"/>
      <c r="J93" s="145"/>
      <c r="K93" s="140"/>
    </row>
    <row r="94" spans="1:11" ht="15.75">
      <c r="A94" s="60" t="s">
        <v>60</v>
      </c>
      <c r="B94" s="59" t="s">
        <v>61</v>
      </c>
      <c r="C94" s="60" t="s">
        <v>26</v>
      </c>
      <c r="D94" s="60" t="s">
        <v>26</v>
      </c>
      <c r="E94" s="60" t="s">
        <v>26</v>
      </c>
      <c r="F94" s="60" t="s">
        <v>26</v>
      </c>
      <c r="G94" s="60" t="s">
        <v>26</v>
      </c>
      <c r="H94" s="60" t="s">
        <v>26</v>
      </c>
      <c r="I94" s="60" t="s">
        <v>26</v>
      </c>
      <c r="J94" s="60" t="s">
        <v>26</v>
      </c>
      <c r="K94" s="60" t="s">
        <v>26</v>
      </c>
    </row>
    <row r="95" spans="1:11" ht="15.75">
      <c r="A95" s="4"/>
      <c r="B95" s="30" t="s">
        <v>141</v>
      </c>
      <c r="C95" s="4">
        <v>0</v>
      </c>
      <c r="D95" s="4">
        <v>100</v>
      </c>
      <c r="E95" s="4">
        <v>100</v>
      </c>
      <c r="F95" s="4">
        <v>0</v>
      </c>
      <c r="G95" s="4">
        <v>100</v>
      </c>
      <c r="H95" s="4">
        <v>100</v>
      </c>
      <c r="I95" s="4">
        <v>0</v>
      </c>
      <c r="J95" s="4">
        <f>H95-D95</f>
        <v>0</v>
      </c>
      <c r="K95" s="4">
        <f>H95-E95</f>
        <v>0</v>
      </c>
    </row>
    <row r="96" spans="1:11" ht="39" customHeight="1">
      <c r="A96" s="109" t="s">
        <v>216</v>
      </c>
      <c r="B96" s="110"/>
      <c r="C96" s="110"/>
      <c r="D96" s="110"/>
      <c r="E96" s="110"/>
      <c r="F96" s="110"/>
      <c r="G96" s="110"/>
      <c r="H96" s="110"/>
      <c r="I96" s="110"/>
      <c r="J96" s="110"/>
      <c r="K96" s="111"/>
    </row>
    <row r="97" spans="1:11" ht="113.25" customHeight="1">
      <c r="A97" s="152" t="s">
        <v>142</v>
      </c>
      <c r="B97" s="152"/>
      <c r="C97" s="152"/>
      <c r="D97" s="152"/>
      <c r="E97" s="152"/>
      <c r="F97" s="152"/>
      <c r="G97" s="152"/>
      <c r="H97" s="152"/>
      <c r="I97" s="152"/>
      <c r="J97" s="152"/>
      <c r="K97" s="152"/>
    </row>
    <row r="98" ht="12.75">
      <c r="A98" s="2"/>
    </row>
    <row r="99" spans="1:11" ht="15.75">
      <c r="A99" s="93" t="s">
        <v>62</v>
      </c>
      <c r="B99" s="93"/>
      <c r="C99" s="93"/>
      <c r="D99" s="93"/>
      <c r="E99" s="93"/>
      <c r="F99" s="93"/>
      <c r="G99" s="93"/>
      <c r="H99" s="93"/>
      <c r="I99" s="93"/>
      <c r="J99" s="93"/>
      <c r="K99" s="93"/>
    </row>
    <row r="100" spans="1:11" ht="15.75">
      <c r="A100" s="3"/>
      <c r="K100" t="s">
        <v>155</v>
      </c>
    </row>
    <row r="101" spans="1:11" ht="15.75">
      <c r="A101" s="80" t="s">
        <v>16</v>
      </c>
      <c r="B101" s="94" t="s">
        <v>17</v>
      </c>
      <c r="C101" s="97" t="s">
        <v>63</v>
      </c>
      <c r="D101" s="98"/>
      <c r="E101" s="99"/>
      <c r="F101" s="97" t="s">
        <v>64</v>
      </c>
      <c r="G101" s="98"/>
      <c r="H101" s="99"/>
      <c r="I101" s="97" t="s">
        <v>65</v>
      </c>
      <c r="J101" s="98"/>
      <c r="K101" s="99"/>
    </row>
    <row r="102" spans="1:11" ht="15.75">
      <c r="A102" s="81"/>
      <c r="B102" s="96"/>
      <c r="C102" s="100"/>
      <c r="D102" s="101"/>
      <c r="E102" s="102"/>
      <c r="F102" s="100"/>
      <c r="G102" s="101"/>
      <c r="H102" s="102"/>
      <c r="I102" s="100" t="s">
        <v>66</v>
      </c>
      <c r="J102" s="101"/>
      <c r="K102" s="102"/>
    </row>
    <row r="103" spans="1:11" ht="47.25">
      <c r="A103" s="95"/>
      <c r="B103" s="82"/>
      <c r="C103" s="4" t="s">
        <v>21</v>
      </c>
      <c r="D103" s="4" t="s">
        <v>22</v>
      </c>
      <c r="E103" s="4" t="s">
        <v>23</v>
      </c>
      <c r="F103" s="4" t="s">
        <v>21</v>
      </c>
      <c r="G103" s="4" t="s">
        <v>22</v>
      </c>
      <c r="H103" s="4" t="s">
        <v>23</v>
      </c>
      <c r="I103" s="4" t="s">
        <v>21</v>
      </c>
      <c r="J103" s="4" t="s">
        <v>22</v>
      </c>
      <c r="K103" s="4" t="s">
        <v>23</v>
      </c>
    </row>
    <row r="104" spans="1:11" ht="15.75">
      <c r="A104" s="4" t="s">
        <v>26</v>
      </c>
      <c r="B104" s="5" t="s">
        <v>25</v>
      </c>
      <c r="C104" s="4">
        <v>0</v>
      </c>
      <c r="D104" s="4">
        <v>1408430</v>
      </c>
      <c r="E104" s="4">
        <f>D104</f>
        <v>1408430</v>
      </c>
      <c r="F104" s="4">
        <v>0</v>
      </c>
      <c r="G104" s="4">
        <v>199544</v>
      </c>
      <c r="H104" s="4">
        <f>G104</f>
        <v>199544</v>
      </c>
      <c r="I104" s="4">
        <v>0</v>
      </c>
      <c r="J104" s="4">
        <f>G104-D104</f>
        <v>-1208886</v>
      </c>
      <c r="K104" s="4">
        <f>H104-D104</f>
        <v>-1208886</v>
      </c>
    </row>
    <row r="105" spans="1:11" ht="48" customHeight="1">
      <c r="A105" s="137" t="s">
        <v>143</v>
      </c>
      <c r="B105" s="138"/>
      <c r="C105" s="138"/>
      <c r="D105" s="138"/>
      <c r="E105" s="138"/>
      <c r="F105" s="138"/>
      <c r="G105" s="138"/>
      <c r="H105" s="138"/>
      <c r="I105" s="138"/>
      <c r="J105" s="138"/>
      <c r="K105" s="139"/>
    </row>
    <row r="106" spans="1:11" ht="15.75">
      <c r="A106" s="4" t="s">
        <v>26</v>
      </c>
      <c r="B106" s="5" t="s">
        <v>27</v>
      </c>
      <c r="C106" s="4" t="s">
        <v>26</v>
      </c>
      <c r="D106" s="4" t="s">
        <v>26</v>
      </c>
      <c r="E106" s="4" t="s">
        <v>26</v>
      </c>
      <c r="F106" s="4" t="s">
        <v>26</v>
      </c>
      <c r="G106" s="4" t="s">
        <v>26</v>
      </c>
      <c r="H106" s="4" t="s">
        <v>26</v>
      </c>
      <c r="I106" s="4" t="s">
        <v>26</v>
      </c>
      <c r="J106" s="4" t="s">
        <v>26</v>
      </c>
      <c r="K106" s="4" t="s">
        <v>26</v>
      </c>
    </row>
    <row r="107" spans="1:11" ht="47.25">
      <c r="A107" s="4">
        <v>1</v>
      </c>
      <c r="B107" s="37" t="s">
        <v>205</v>
      </c>
      <c r="C107" s="4">
        <v>0</v>
      </c>
      <c r="D107" s="4">
        <v>54516</v>
      </c>
      <c r="E107" s="4">
        <f>D107</f>
        <v>54516</v>
      </c>
      <c r="F107" s="4">
        <v>0</v>
      </c>
      <c r="G107" s="4">
        <v>119900</v>
      </c>
      <c r="H107" s="4">
        <f>G107</f>
        <v>119900</v>
      </c>
      <c r="I107" s="4">
        <v>0</v>
      </c>
      <c r="J107" s="4">
        <f>G107-D107</f>
        <v>65384</v>
      </c>
      <c r="K107" s="4">
        <f>H107-D107</f>
        <v>65384</v>
      </c>
    </row>
    <row r="108" spans="1:11" ht="82.5" customHeight="1">
      <c r="A108" s="77" t="s">
        <v>219</v>
      </c>
      <c r="B108" s="78"/>
      <c r="C108" s="78"/>
      <c r="D108" s="78"/>
      <c r="E108" s="78"/>
      <c r="F108" s="78"/>
      <c r="G108" s="78"/>
      <c r="H108" s="78"/>
      <c r="I108" s="78"/>
      <c r="J108" s="78"/>
      <c r="K108" s="79"/>
    </row>
    <row r="109" spans="1:11" ht="15.75">
      <c r="A109" s="4" t="s">
        <v>24</v>
      </c>
      <c r="B109" s="5" t="s">
        <v>56</v>
      </c>
      <c r="C109" s="4" t="s">
        <v>26</v>
      </c>
      <c r="D109" s="4" t="s">
        <v>26</v>
      </c>
      <c r="E109" s="4" t="s">
        <v>26</v>
      </c>
      <c r="F109" s="4" t="s">
        <v>26</v>
      </c>
      <c r="G109" s="4" t="s">
        <v>26</v>
      </c>
      <c r="H109" s="4" t="s">
        <v>26</v>
      </c>
      <c r="I109" s="4" t="s">
        <v>26</v>
      </c>
      <c r="J109" s="4" t="s">
        <v>26</v>
      </c>
      <c r="K109" s="4" t="s">
        <v>26</v>
      </c>
    </row>
    <row r="110" spans="1:11" ht="47.25">
      <c r="A110" s="4"/>
      <c r="B110" s="30" t="s">
        <v>207</v>
      </c>
      <c r="C110" s="4">
        <v>0</v>
      </c>
      <c r="D110" s="4">
        <v>54516</v>
      </c>
      <c r="E110" s="4">
        <f>D110</f>
        <v>54516</v>
      </c>
      <c r="F110" s="4">
        <v>0</v>
      </c>
      <c r="G110" s="4">
        <v>119900</v>
      </c>
      <c r="H110" s="4">
        <f>G110</f>
        <v>119900</v>
      </c>
      <c r="I110" s="4">
        <v>0</v>
      </c>
      <c r="J110" s="4">
        <f>G110-D110</f>
        <v>65384</v>
      </c>
      <c r="K110" s="4">
        <f>H110-D110</f>
        <v>65384</v>
      </c>
    </row>
    <row r="111" spans="1:11" ht="15.75">
      <c r="A111" s="4" t="s">
        <v>38</v>
      </c>
      <c r="B111" s="5" t="s">
        <v>58</v>
      </c>
      <c r="C111" s="4" t="s">
        <v>26</v>
      </c>
      <c r="D111" s="4" t="s">
        <v>26</v>
      </c>
      <c r="E111" s="4" t="s">
        <v>26</v>
      </c>
      <c r="F111" s="4" t="s">
        <v>26</v>
      </c>
      <c r="G111" s="4" t="s">
        <v>26</v>
      </c>
      <c r="H111" s="4" t="s">
        <v>26</v>
      </c>
      <c r="I111" s="4" t="s">
        <v>26</v>
      </c>
      <c r="J111" s="4" t="s">
        <v>26</v>
      </c>
      <c r="K111" s="4" t="s">
        <v>26</v>
      </c>
    </row>
    <row r="112" spans="1:11" ht="15.75">
      <c r="A112" s="4"/>
      <c r="B112" s="31" t="s">
        <v>217</v>
      </c>
      <c r="C112" s="4">
        <v>0</v>
      </c>
      <c r="D112" s="4">
        <v>1</v>
      </c>
      <c r="E112" s="4">
        <v>1</v>
      </c>
      <c r="F112" s="10">
        <v>0</v>
      </c>
      <c r="G112" s="10">
        <v>2</v>
      </c>
      <c r="H112" s="10">
        <f>G112</f>
        <v>2</v>
      </c>
      <c r="I112" s="4">
        <v>0</v>
      </c>
      <c r="J112" s="4">
        <f>G112-D112</f>
        <v>1</v>
      </c>
      <c r="K112" s="4">
        <f>H112-E112</f>
        <v>1</v>
      </c>
    </row>
    <row r="113" spans="1:11" ht="15.75">
      <c r="A113" s="4" t="s">
        <v>49</v>
      </c>
      <c r="B113" s="5" t="s">
        <v>59</v>
      </c>
      <c r="C113" s="4" t="s">
        <v>26</v>
      </c>
      <c r="D113" s="4" t="s">
        <v>26</v>
      </c>
      <c r="E113" s="4" t="s">
        <v>26</v>
      </c>
      <c r="F113" s="4" t="s">
        <v>26</v>
      </c>
      <c r="G113" s="4" t="s">
        <v>26</v>
      </c>
      <c r="H113" s="4" t="s">
        <v>26</v>
      </c>
      <c r="I113" s="4" t="s">
        <v>26</v>
      </c>
      <c r="J113" s="4" t="s">
        <v>26</v>
      </c>
      <c r="K113" s="4" t="s">
        <v>26</v>
      </c>
    </row>
    <row r="114" spans="1:11" ht="30">
      <c r="A114" s="4"/>
      <c r="B114" s="32" t="s">
        <v>218</v>
      </c>
      <c r="C114" s="4">
        <v>0</v>
      </c>
      <c r="D114" s="4">
        <v>54516</v>
      </c>
      <c r="E114" s="4">
        <f>D114</f>
        <v>54516</v>
      </c>
      <c r="F114" s="4">
        <v>0</v>
      </c>
      <c r="G114" s="4">
        <f>G110/G112</f>
        <v>59950</v>
      </c>
      <c r="H114" s="4">
        <f>G114</f>
        <v>59950</v>
      </c>
      <c r="I114" s="4">
        <v>0</v>
      </c>
      <c r="J114" s="4">
        <f>G114-D114</f>
        <v>5434</v>
      </c>
      <c r="K114" s="4">
        <f>H114-E114</f>
        <v>5434</v>
      </c>
    </row>
    <row r="115" spans="1:11" ht="15.75">
      <c r="A115" s="4" t="s">
        <v>60</v>
      </c>
      <c r="B115" s="5" t="s">
        <v>61</v>
      </c>
      <c r="C115" s="4" t="s">
        <v>26</v>
      </c>
      <c r="D115" s="4" t="s">
        <v>26</v>
      </c>
      <c r="E115" s="4" t="s">
        <v>26</v>
      </c>
      <c r="F115" s="4" t="s">
        <v>26</v>
      </c>
      <c r="G115" s="4" t="s">
        <v>26</v>
      </c>
      <c r="H115" s="4" t="s">
        <v>26</v>
      </c>
      <c r="I115" s="4" t="s">
        <v>26</v>
      </c>
      <c r="J115" s="4" t="s">
        <v>26</v>
      </c>
      <c r="K115" s="4" t="s">
        <v>26</v>
      </c>
    </row>
    <row r="116" spans="1:11" ht="31.5">
      <c r="A116" s="4"/>
      <c r="B116" s="33" t="s">
        <v>210</v>
      </c>
      <c r="C116" s="4">
        <v>0</v>
      </c>
      <c r="D116" s="4">
        <v>0</v>
      </c>
      <c r="E116" s="4">
        <v>0</v>
      </c>
      <c r="F116" s="4">
        <v>0</v>
      </c>
      <c r="G116" s="4">
        <v>1</v>
      </c>
      <c r="H116" s="4">
        <v>1</v>
      </c>
      <c r="I116" s="5">
        <v>0</v>
      </c>
      <c r="J116" s="5">
        <f>G116-D116</f>
        <v>1</v>
      </c>
      <c r="K116" s="4">
        <f>H116-E116</f>
        <v>1</v>
      </c>
    </row>
    <row r="117" spans="1:11" ht="15.75">
      <c r="A117" s="45"/>
      <c r="B117" s="67" t="s">
        <v>211</v>
      </c>
      <c r="C117" s="46">
        <v>0</v>
      </c>
      <c r="D117" s="41">
        <v>1</v>
      </c>
      <c r="E117" s="41">
        <v>1</v>
      </c>
      <c r="F117" s="41">
        <v>0</v>
      </c>
      <c r="G117" s="41">
        <v>1</v>
      </c>
      <c r="H117" s="41">
        <v>1</v>
      </c>
      <c r="I117" s="43">
        <v>0</v>
      </c>
      <c r="J117" s="43">
        <f>G117-D117</f>
        <v>0</v>
      </c>
      <c r="K117" s="41">
        <f>H117-E117</f>
        <v>0</v>
      </c>
    </row>
    <row r="118" spans="1:11" ht="59.25" customHeight="1">
      <c r="A118" s="134" t="s">
        <v>150</v>
      </c>
      <c r="B118" s="135"/>
      <c r="C118" s="135"/>
      <c r="D118" s="135"/>
      <c r="E118" s="135"/>
      <c r="F118" s="135"/>
      <c r="G118" s="135"/>
      <c r="H118" s="135"/>
      <c r="I118" s="135"/>
      <c r="J118" s="135"/>
      <c r="K118" s="136"/>
    </row>
    <row r="119" spans="1:120" s="68" customFormat="1" ht="63" customHeight="1">
      <c r="A119" s="47">
        <v>2</v>
      </c>
      <c r="B119" s="55" t="s">
        <v>125</v>
      </c>
      <c r="C119" s="4">
        <v>0</v>
      </c>
      <c r="D119" s="4">
        <v>0</v>
      </c>
      <c r="E119" s="4">
        <f>C119+D119</f>
        <v>0</v>
      </c>
      <c r="F119" s="4">
        <v>0</v>
      </c>
      <c r="G119" s="4">
        <v>79644</v>
      </c>
      <c r="H119" s="4">
        <f>G119</f>
        <v>79644</v>
      </c>
      <c r="I119" s="4">
        <v>0</v>
      </c>
      <c r="J119" s="26">
        <f>G119-D119</f>
        <v>79644</v>
      </c>
      <c r="K119" s="10">
        <f>H119-E119</f>
        <v>79644</v>
      </c>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c r="BG119" s="69"/>
      <c r="BH119" s="69"/>
      <c r="BI119" s="69"/>
      <c r="BJ119" s="69"/>
      <c r="BK119" s="69"/>
      <c r="BL119" s="69"/>
      <c r="BM119" s="69"/>
      <c r="BN119" s="69"/>
      <c r="BO119" s="69"/>
      <c r="BP119" s="69"/>
      <c r="BQ119" s="69"/>
      <c r="BR119" s="69"/>
      <c r="BS119" s="69"/>
      <c r="BT119" s="69"/>
      <c r="BU119" s="69"/>
      <c r="BV119" s="69"/>
      <c r="BW119" s="69"/>
      <c r="BX119" s="69"/>
      <c r="BY119" s="69"/>
      <c r="BZ119" s="69"/>
      <c r="CA119" s="69"/>
      <c r="CB119" s="69"/>
      <c r="CC119" s="69"/>
      <c r="CD119" s="69"/>
      <c r="CE119" s="69"/>
      <c r="CF119" s="69"/>
      <c r="CG119" s="69"/>
      <c r="CH119" s="69"/>
      <c r="CI119" s="69"/>
      <c r="CJ119" s="69"/>
      <c r="CK119" s="69"/>
      <c r="CL119" s="69"/>
      <c r="CM119" s="69"/>
      <c r="CN119" s="69"/>
      <c r="CO119" s="69"/>
      <c r="CP119" s="69"/>
      <c r="CQ119" s="69"/>
      <c r="CR119" s="69"/>
      <c r="CS119" s="69"/>
      <c r="CT119" s="69"/>
      <c r="CU119" s="69"/>
      <c r="CV119" s="69"/>
      <c r="CW119" s="69"/>
      <c r="CX119" s="69"/>
      <c r="CY119" s="69"/>
      <c r="CZ119" s="69"/>
      <c r="DA119" s="69"/>
      <c r="DB119" s="69"/>
      <c r="DC119" s="69"/>
      <c r="DD119" s="69"/>
      <c r="DE119" s="69"/>
      <c r="DF119" s="69"/>
      <c r="DG119" s="69"/>
      <c r="DH119" s="69"/>
      <c r="DI119" s="69"/>
      <c r="DJ119" s="69"/>
      <c r="DK119" s="69"/>
      <c r="DL119" s="69"/>
      <c r="DM119" s="69"/>
      <c r="DN119" s="69"/>
      <c r="DO119" s="69"/>
      <c r="DP119" s="69"/>
    </row>
    <row r="120" spans="1:11" s="69" customFormat="1" ht="60.75" customHeight="1">
      <c r="A120" s="137" t="s">
        <v>144</v>
      </c>
      <c r="B120" s="138"/>
      <c r="C120" s="138"/>
      <c r="D120" s="138"/>
      <c r="E120" s="138"/>
      <c r="F120" s="138"/>
      <c r="G120" s="138"/>
      <c r="H120" s="138"/>
      <c r="I120" s="138"/>
      <c r="J120" s="138"/>
      <c r="K120" s="140"/>
    </row>
    <row r="121" spans="1:11" ht="15.75">
      <c r="A121" s="44" t="s">
        <v>24</v>
      </c>
      <c r="B121" s="27" t="s">
        <v>56</v>
      </c>
      <c r="C121" s="42" t="s">
        <v>26</v>
      </c>
      <c r="D121" s="42" t="s">
        <v>26</v>
      </c>
      <c r="E121" s="42" t="s">
        <v>26</v>
      </c>
      <c r="F121" s="42" t="s">
        <v>26</v>
      </c>
      <c r="G121" s="42" t="s">
        <v>26</v>
      </c>
      <c r="H121" s="42" t="s">
        <v>26</v>
      </c>
      <c r="I121" s="42" t="s">
        <v>26</v>
      </c>
      <c r="J121" s="42" t="s">
        <v>26</v>
      </c>
      <c r="K121" s="42" t="s">
        <v>26</v>
      </c>
    </row>
    <row r="122" spans="1:11" ht="15.75">
      <c r="A122" s="12"/>
      <c r="B122" s="30" t="s">
        <v>215</v>
      </c>
      <c r="C122" s="4">
        <v>0</v>
      </c>
      <c r="D122" s="4">
        <v>0</v>
      </c>
      <c r="E122" s="4">
        <f>C122+D122</f>
        <v>0</v>
      </c>
      <c r="F122" s="4">
        <v>0</v>
      </c>
      <c r="G122" s="4">
        <v>79644</v>
      </c>
      <c r="H122" s="4">
        <f>G122</f>
        <v>79644</v>
      </c>
      <c r="I122" s="4">
        <v>0</v>
      </c>
      <c r="J122" s="4">
        <f>G122-D122</f>
        <v>79644</v>
      </c>
      <c r="K122" s="4">
        <f>H122-E122</f>
        <v>79644</v>
      </c>
    </row>
    <row r="123" spans="1:11" ht="15.75">
      <c r="A123" s="4" t="s">
        <v>26</v>
      </c>
      <c r="B123" s="13" t="s">
        <v>57</v>
      </c>
      <c r="C123" s="4" t="s">
        <v>26</v>
      </c>
      <c r="D123" s="4" t="s">
        <v>26</v>
      </c>
      <c r="E123" s="4" t="s">
        <v>26</v>
      </c>
      <c r="F123" s="4" t="s">
        <v>26</v>
      </c>
      <c r="G123" s="4" t="s">
        <v>26</v>
      </c>
      <c r="H123" s="4" t="s">
        <v>26</v>
      </c>
      <c r="I123" s="4" t="s">
        <v>26</v>
      </c>
      <c r="J123" s="4" t="s">
        <v>26</v>
      </c>
      <c r="K123" s="4" t="s">
        <v>26</v>
      </c>
    </row>
    <row r="124" spans="1:11" ht="15.75">
      <c r="A124" s="10" t="s">
        <v>38</v>
      </c>
      <c r="B124" s="14" t="s">
        <v>58</v>
      </c>
      <c r="C124" s="10"/>
      <c r="D124" s="10"/>
      <c r="E124" s="10"/>
      <c r="F124" s="10"/>
      <c r="G124" s="10"/>
      <c r="H124" s="10"/>
      <c r="I124" s="10"/>
      <c r="J124" s="10"/>
      <c r="K124" s="10"/>
    </row>
    <row r="125" spans="1:11" ht="15.75">
      <c r="A125" s="10"/>
      <c r="B125" s="66" t="s">
        <v>145</v>
      </c>
      <c r="C125" s="10">
        <v>0</v>
      </c>
      <c r="D125" s="10">
        <v>0</v>
      </c>
      <c r="E125" s="10">
        <v>0</v>
      </c>
      <c r="F125" s="10">
        <v>0</v>
      </c>
      <c r="G125" s="10">
        <v>3</v>
      </c>
      <c r="H125" s="10">
        <f>G125</f>
        <v>3</v>
      </c>
      <c r="I125" s="10">
        <v>0</v>
      </c>
      <c r="J125" s="10">
        <f>G125-D125</f>
        <v>3</v>
      </c>
      <c r="K125" s="10">
        <f>H125-E125</f>
        <v>3</v>
      </c>
    </row>
    <row r="126" spans="1:11" ht="15.75">
      <c r="A126" s="4" t="s">
        <v>49</v>
      </c>
      <c r="B126" s="5" t="s">
        <v>59</v>
      </c>
      <c r="C126" s="4" t="s">
        <v>26</v>
      </c>
      <c r="D126" s="4" t="s">
        <v>26</v>
      </c>
      <c r="E126" s="4" t="s">
        <v>26</v>
      </c>
      <c r="F126" s="4" t="s">
        <v>26</v>
      </c>
      <c r="G126" s="4" t="s">
        <v>26</v>
      </c>
      <c r="H126" s="4" t="s">
        <v>26</v>
      </c>
      <c r="I126" s="4" t="s">
        <v>26</v>
      </c>
      <c r="J126" s="4" t="s">
        <v>26</v>
      </c>
      <c r="K126" s="4" t="s">
        <v>26</v>
      </c>
    </row>
    <row r="127" spans="1:11" ht="31.5">
      <c r="A127" s="4"/>
      <c r="B127" s="30" t="s">
        <v>146</v>
      </c>
      <c r="C127" s="4">
        <v>0</v>
      </c>
      <c r="D127" s="4">
        <v>0</v>
      </c>
      <c r="E127" s="4">
        <v>0</v>
      </c>
      <c r="F127" s="4">
        <v>0</v>
      </c>
      <c r="G127" s="4">
        <f>G122/G125</f>
        <v>26548</v>
      </c>
      <c r="H127" s="4">
        <f>G127</f>
        <v>26548</v>
      </c>
      <c r="I127" s="4">
        <v>0</v>
      </c>
      <c r="J127" s="4">
        <f>G127-D127</f>
        <v>26548</v>
      </c>
      <c r="K127" s="4">
        <f>H127-E127</f>
        <v>26548</v>
      </c>
    </row>
    <row r="128" spans="1:11" ht="15.75">
      <c r="A128" s="4" t="s">
        <v>60</v>
      </c>
      <c r="B128" s="5" t="s">
        <v>61</v>
      </c>
      <c r="C128" s="4" t="s">
        <v>26</v>
      </c>
      <c r="D128" s="4" t="s">
        <v>26</v>
      </c>
      <c r="E128" s="4" t="s">
        <v>26</v>
      </c>
      <c r="F128" s="4" t="s">
        <v>26</v>
      </c>
      <c r="G128" s="4" t="s">
        <v>26</v>
      </c>
      <c r="H128" s="4" t="s">
        <v>26</v>
      </c>
      <c r="I128" s="4" t="s">
        <v>26</v>
      </c>
      <c r="J128" s="4" t="s">
        <v>26</v>
      </c>
      <c r="K128" s="4" t="s">
        <v>26</v>
      </c>
    </row>
    <row r="129" spans="1:11" ht="15.75">
      <c r="A129" s="4"/>
      <c r="B129" s="33" t="s">
        <v>166</v>
      </c>
      <c r="C129" s="4">
        <v>0</v>
      </c>
      <c r="D129" s="4">
        <v>0</v>
      </c>
      <c r="E129" s="4">
        <v>0</v>
      </c>
      <c r="F129" s="4">
        <v>0</v>
      </c>
      <c r="G129" s="4">
        <v>100</v>
      </c>
      <c r="H129" s="4">
        <v>100</v>
      </c>
      <c r="I129" s="4">
        <v>0</v>
      </c>
      <c r="J129" s="4">
        <f>H129-D129</f>
        <v>100</v>
      </c>
      <c r="K129" s="4">
        <f>J129</f>
        <v>100</v>
      </c>
    </row>
    <row r="130" spans="1:11" ht="17.25" customHeight="1">
      <c r="A130" s="154" t="s">
        <v>147</v>
      </c>
      <c r="B130" s="155"/>
      <c r="C130" s="155"/>
      <c r="D130" s="155"/>
      <c r="E130" s="155"/>
      <c r="F130" s="155"/>
      <c r="G130" s="155"/>
      <c r="H130" s="155"/>
      <c r="I130" s="155"/>
      <c r="J130" s="155"/>
      <c r="K130" s="156"/>
    </row>
    <row r="131" spans="1:11" ht="15.75">
      <c r="A131" s="93" t="s">
        <v>67</v>
      </c>
      <c r="B131" s="93"/>
      <c r="C131" s="93"/>
      <c r="D131" s="93"/>
      <c r="E131" s="93"/>
      <c r="F131" s="93"/>
      <c r="G131" s="93"/>
      <c r="H131" s="93"/>
      <c r="I131" s="93"/>
      <c r="J131" s="93"/>
      <c r="K131" s="93"/>
    </row>
    <row r="132" ht="15.75">
      <c r="A132" s="3"/>
    </row>
    <row r="133" spans="1:8" ht="126">
      <c r="A133" s="12" t="s">
        <v>68</v>
      </c>
      <c r="B133" s="4" t="s">
        <v>69</v>
      </c>
      <c r="C133" s="4" t="s">
        <v>70</v>
      </c>
      <c r="D133" s="4" t="s">
        <v>71</v>
      </c>
      <c r="E133" s="4" t="s">
        <v>72</v>
      </c>
      <c r="F133" s="4" t="s">
        <v>73</v>
      </c>
      <c r="G133" s="4" t="s">
        <v>74</v>
      </c>
      <c r="H133" s="4" t="s">
        <v>75</v>
      </c>
    </row>
    <row r="134" spans="1:8" ht="15.75">
      <c r="A134" s="4">
        <v>1</v>
      </c>
      <c r="B134" s="4">
        <v>2</v>
      </c>
      <c r="C134" s="4">
        <v>3</v>
      </c>
      <c r="D134" s="4">
        <v>4</v>
      </c>
      <c r="E134" s="4">
        <v>5</v>
      </c>
      <c r="F134" s="4" t="s">
        <v>76</v>
      </c>
      <c r="G134" s="4">
        <v>7</v>
      </c>
      <c r="H134" s="4" t="s">
        <v>77</v>
      </c>
    </row>
    <row r="135" spans="1:8" ht="15.75">
      <c r="A135" s="94" t="s">
        <v>78</v>
      </c>
      <c r="B135" s="15" t="s">
        <v>79</v>
      </c>
      <c r="C135" s="94" t="s">
        <v>80</v>
      </c>
      <c r="D135" s="86"/>
      <c r="E135" s="86"/>
      <c r="F135" s="86"/>
      <c r="G135" s="94" t="s">
        <v>80</v>
      </c>
      <c r="H135" s="94" t="s">
        <v>80</v>
      </c>
    </row>
    <row r="136" spans="1:8" ht="15.75">
      <c r="A136" s="82"/>
      <c r="B136" s="16" t="s">
        <v>81</v>
      </c>
      <c r="C136" s="82"/>
      <c r="D136" s="76"/>
      <c r="E136" s="76"/>
      <c r="F136" s="76"/>
      <c r="G136" s="82"/>
      <c r="H136" s="82"/>
    </row>
    <row r="137" spans="1:8" ht="15.75">
      <c r="A137" s="4"/>
      <c r="B137" s="5" t="s">
        <v>82</v>
      </c>
      <c r="C137" s="4" t="s">
        <v>80</v>
      </c>
      <c r="D137" s="5"/>
      <c r="E137" s="5"/>
      <c r="F137" s="5"/>
      <c r="G137" s="4" t="s">
        <v>80</v>
      </c>
      <c r="H137" s="4" t="s">
        <v>80</v>
      </c>
    </row>
    <row r="138" spans="1:8" ht="63">
      <c r="A138" s="4"/>
      <c r="B138" s="5" t="s">
        <v>83</v>
      </c>
      <c r="C138" s="4" t="s">
        <v>80</v>
      </c>
      <c r="D138" s="5"/>
      <c r="E138" s="5"/>
      <c r="F138" s="5"/>
      <c r="G138" s="4" t="s">
        <v>80</v>
      </c>
      <c r="H138" s="4" t="s">
        <v>80</v>
      </c>
    </row>
    <row r="139" spans="1:8" ht="15.75">
      <c r="A139" s="4"/>
      <c r="B139" s="5" t="s">
        <v>84</v>
      </c>
      <c r="C139" s="4" t="s">
        <v>80</v>
      </c>
      <c r="D139" s="5"/>
      <c r="E139" s="5"/>
      <c r="F139" s="5"/>
      <c r="G139" s="4" t="s">
        <v>80</v>
      </c>
      <c r="H139" s="4" t="s">
        <v>80</v>
      </c>
    </row>
    <row r="140" spans="1:8" ht="15.75">
      <c r="A140" s="4"/>
      <c r="B140" s="5" t="s">
        <v>85</v>
      </c>
      <c r="C140" s="4" t="s">
        <v>80</v>
      </c>
      <c r="D140" s="5"/>
      <c r="E140" s="5"/>
      <c r="F140" s="5"/>
      <c r="G140" s="4" t="s">
        <v>80</v>
      </c>
      <c r="H140" s="4" t="s">
        <v>80</v>
      </c>
    </row>
    <row r="141" spans="1:8" ht="15.75">
      <c r="A141" s="83" t="s">
        <v>86</v>
      </c>
      <c r="B141" s="84"/>
      <c r="C141" s="84"/>
      <c r="D141" s="84"/>
      <c r="E141" s="84"/>
      <c r="F141" s="84"/>
      <c r="G141" s="84"/>
      <c r="H141" s="85"/>
    </row>
    <row r="142" spans="1:8" ht="15.75">
      <c r="A142" s="94" t="s">
        <v>87</v>
      </c>
      <c r="B142" s="15" t="s">
        <v>88</v>
      </c>
      <c r="C142" s="94" t="s">
        <v>80</v>
      </c>
      <c r="D142" s="86"/>
      <c r="E142" s="86"/>
      <c r="F142" s="86"/>
      <c r="G142" s="94" t="s">
        <v>80</v>
      </c>
      <c r="H142" s="94" t="s">
        <v>80</v>
      </c>
    </row>
    <row r="143" spans="1:8" ht="15.75">
      <c r="A143" s="82"/>
      <c r="B143" s="16" t="s">
        <v>81</v>
      </c>
      <c r="C143" s="82"/>
      <c r="D143" s="76"/>
      <c r="E143" s="76"/>
      <c r="F143" s="76"/>
      <c r="G143" s="82"/>
      <c r="H143" s="82"/>
    </row>
    <row r="144" spans="1:8" ht="15.75">
      <c r="A144" s="83" t="s">
        <v>89</v>
      </c>
      <c r="B144" s="84"/>
      <c r="C144" s="84"/>
      <c r="D144" s="84"/>
      <c r="E144" s="84"/>
      <c r="F144" s="84"/>
      <c r="G144" s="84"/>
      <c r="H144" s="85"/>
    </row>
    <row r="145" spans="1:8" ht="15.75">
      <c r="A145" s="83" t="s">
        <v>90</v>
      </c>
      <c r="B145" s="84"/>
      <c r="C145" s="84"/>
      <c r="D145" s="84"/>
      <c r="E145" s="84"/>
      <c r="F145" s="84"/>
      <c r="G145" s="84"/>
      <c r="H145" s="85"/>
    </row>
    <row r="146" spans="1:8" ht="31.5">
      <c r="A146" s="17">
        <v>43467</v>
      </c>
      <c r="B146" s="18" t="s">
        <v>91</v>
      </c>
      <c r="C146" s="5"/>
      <c r="D146" s="5"/>
      <c r="E146" s="5"/>
      <c r="F146" s="5"/>
      <c r="G146" s="5"/>
      <c r="H146" s="5"/>
    </row>
    <row r="147" spans="1:8" ht="31.5">
      <c r="A147" s="4"/>
      <c r="B147" s="19" t="s">
        <v>92</v>
      </c>
      <c r="C147" s="5"/>
      <c r="D147" s="5"/>
      <c r="E147" s="5"/>
      <c r="F147" s="5"/>
      <c r="G147" s="5"/>
      <c r="H147" s="5"/>
    </row>
    <row r="148" spans="1:8" ht="15.75">
      <c r="A148" s="83" t="s">
        <v>93</v>
      </c>
      <c r="B148" s="84"/>
      <c r="C148" s="84"/>
      <c r="D148" s="84"/>
      <c r="E148" s="84"/>
      <c r="F148" s="84"/>
      <c r="G148" s="84"/>
      <c r="H148" s="85"/>
    </row>
    <row r="149" spans="1:8" ht="31.5">
      <c r="A149" s="4"/>
      <c r="B149" s="5" t="s">
        <v>94</v>
      </c>
      <c r="C149" s="5"/>
      <c r="D149" s="5"/>
      <c r="E149" s="5"/>
      <c r="F149" s="5"/>
      <c r="G149" s="5"/>
      <c r="H149" s="5"/>
    </row>
    <row r="150" spans="1:8" ht="31.5">
      <c r="A150" s="4"/>
      <c r="B150" s="5" t="s">
        <v>95</v>
      </c>
      <c r="C150" s="5"/>
      <c r="D150" s="5"/>
      <c r="E150" s="5"/>
      <c r="F150" s="5"/>
      <c r="G150" s="5"/>
      <c r="H150" s="5"/>
    </row>
    <row r="151" spans="1:8" ht="15.75">
      <c r="A151" s="4"/>
      <c r="B151" s="5" t="s">
        <v>96</v>
      </c>
      <c r="C151" s="5"/>
      <c r="D151" s="5"/>
      <c r="E151" s="5"/>
      <c r="F151" s="5"/>
      <c r="G151" s="5"/>
      <c r="H151" s="5"/>
    </row>
    <row r="152" spans="1:8" ht="31.5">
      <c r="A152" s="4"/>
      <c r="B152" s="19" t="s">
        <v>97</v>
      </c>
      <c r="C152" s="5"/>
      <c r="D152" s="5"/>
      <c r="E152" s="5"/>
      <c r="F152" s="5"/>
      <c r="G152" s="5"/>
      <c r="H152" s="5"/>
    </row>
    <row r="153" spans="1:8" ht="15.75">
      <c r="A153" s="83" t="s">
        <v>98</v>
      </c>
      <c r="B153" s="84"/>
      <c r="C153" s="84"/>
      <c r="D153" s="84"/>
      <c r="E153" s="84"/>
      <c r="F153" s="84"/>
      <c r="G153" s="84"/>
      <c r="H153" s="85"/>
    </row>
    <row r="154" spans="1:8" ht="31.5">
      <c r="A154" s="4"/>
      <c r="B154" s="5" t="s">
        <v>94</v>
      </c>
      <c r="C154" s="5"/>
      <c r="D154" s="5"/>
      <c r="E154" s="5"/>
      <c r="F154" s="5"/>
      <c r="G154" s="5"/>
      <c r="H154" s="5"/>
    </row>
    <row r="155" spans="1:8" ht="31.5">
      <c r="A155" s="4"/>
      <c r="B155" s="5" t="s">
        <v>95</v>
      </c>
      <c r="C155" s="5"/>
      <c r="D155" s="5"/>
      <c r="E155" s="5"/>
      <c r="F155" s="5"/>
      <c r="G155" s="5"/>
      <c r="H155" s="5"/>
    </row>
    <row r="156" spans="1:8" ht="15.75">
      <c r="A156" s="4"/>
      <c r="B156" s="5" t="s">
        <v>96</v>
      </c>
      <c r="C156" s="5"/>
      <c r="D156" s="5"/>
      <c r="E156" s="5"/>
      <c r="F156" s="5"/>
      <c r="G156" s="5"/>
      <c r="H156" s="5"/>
    </row>
    <row r="157" spans="1:8" ht="47.25">
      <c r="A157" s="17"/>
      <c r="B157" s="18" t="s">
        <v>99</v>
      </c>
      <c r="C157" s="4" t="s">
        <v>80</v>
      </c>
      <c r="D157" s="4"/>
      <c r="E157" s="4"/>
      <c r="F157" s="4"/>
      <c r="G157" s="4" t="s">
        <v>80</v>
      </c>
      <c r="H157" s="4" t="s">
        <v>80</v>
      </c>
    </row>
    <row r="158" ht="15.75">
      <c r="A158" s="3"/>
    </row>
    <row r="159" spans="1:11" ht="15.75">
      <c r="A159" s="93" t="s">
        <v>100</v>
      </c>
      <c r="B159" s="93"/>
      <c r="C159" s="93"/>
      <c r="D159" s="93"/>
      <c r="E159" s="93"/>
      <c r="F159" s="93"/>
      <c r="G159" s="93"/>
      <c r="H159" s="93"/>
      <c r="I159" s="93"/>
      <c r="J159" s="93"/>
      <c r="K159" s="93"/>
    </row>
    <row r="160" spans="1:11" ht="15.75">
      <c r="A160" s="92" t="s">
        <v>156</v>
      </c>
      <c r="B160" s="92"/>
      <c r="C160" s="92"/>
      <c r="D160" s="92"/>
      <c r="E160" s="92"/>
      <c r="F160" s="92"/>
      <c r="G160" s="92"/>
      <c r="H160" s="92"/>
      <c r="I160" s="92"/>
      <c r="J160" s="92"/>
      <c r="K160" s="92"/>
    </row>
    <row r="161" ht="12.75">
      <c r="A161" s="2"/>
    </row>
    <row r="162" spans="1:11" ht="15.75">
      <c r="A162" s="93" t="s">
        <v>101</v>
      </c>
      <c r="B162" s="93"/>
      <c r="C162" s="93"/>
      <c r="D162" s="93"/>
      <c r="E162" s="93"/>
      <c r="F162" s="93"/>
      <c r="G162" s="93"/>
      <c r="H162" s="93"/>
      <c r="I162" s="93"/>
      <c r="J162" s="93"/>
      <c r="K162" s="93"/>
    </row>
    <row r="163" spans="1:11" ht="15.75">
      <c r="A163" s="90" t="s">
        <v>157</v>
      </c>
      <c r="B163" s="90"/>
      <c r="C163" s="90"/>
      <c r="D163" s="90"/>
      <c r="E163" s="90"/>
      <c r="F163" s="90"/>
      <c r="G163" s="90"/>
      <c r="H163" s="90"/>
      <c r="I163" s="90"/>
      <c r="J163" s="90"/>
      <c r="K163" s="90"/>
    </row>
    <row r="164" ht="12.75">
      <c r="A164" s="2"/>
    </row>
    <row r="165" spans="1:11" ht="15.75">
      <c r="A165" s="93" t="s">
        <v>102</v>
      </c>
      <c r="B165" s="93"/>
      <c r="C165" s="93"/>
      <c r="D165" s="93"/>
      <c r="E165" s="93"/>
      <c r="F165" s="93"/>
      <c r="G165" s="93"/>
      <c r="H165" s="93"/>
      <c r="I165" s="93"/>
      <c r="J165" s="93"/>
      <c r="K165" s="93"/>
    </row>
    <row r="166" spans="1:11" ht="15.75">
      <c r="A166" s="90" t="s">
        <v>158</v>
      </c>
      <c r="B166" s="90"/>
      <c r="C166" s="90"/>
      <c r="D166" s="90"/>
      <c r="E166" s="90"/>
      <c r="F166" s="90"/>
      <c r="G166" s="90"/>
      <c r="H166" s="90"/>
      <c r="I166" s="90"/>
      <c r="J166" s="90"/>
      <c r="K166" s="90"/>
    </row>
    <row r="167" ht="12.75">
      <c r="A167" s="2"/>
    </row>
    <row r="168" spans="1:11" ht="30" customHeight="1">
      <c r="A168" s="90" t="s">
        <v>148</v>
      </c>
      <c r="B168" s="90"/>
      <c r="C168" s="90"/>
      <c r="D168" s="90"/>
      <c r="E168" s="90"/>
      <c r="F168" s="90"/>
      <c r="G168" s="90"/>
      <c r="H168" s="90"/>
      <c r="I168" s="90"/>
      <c r="J168" s="90"/>
      <c r="K168" s="90"/>
    </row>
    <row r="169" ht="12.75">
      <c r="A169" s="2"/>
    </row>
    <row r="170" spans="1:11" ht="44.25" customHeight="1">
      <c r="A170" s="90" t="s">
        <v>212</v>
      </c>
      <c r="B170" s="90"/>
      <c r="C170" s="90"/>
      <c r="D170" s="90"/>
      <c r="E170" s="90"/>
      <c r="F170" s="90"/>
      <c r="G170" s="90"/>
      <c r="H170" s="90"/>
      <c r="I170" s="90"/>
      <c r="J170" s="90"/>
      <c r="K170" s="90"/>
    </row>
    <row r="171" spans="1:11" ht="33.75" customHeight="1">
      <c r="A171" s="90" t="s">
        <v>213</v>
      </c>
      <c r="B171" s="90"/>
      <c r="C171" s="90"/>
      <c r="D171" s="90"/>
      <c r="E171" s="90"/>
      <c r="F171" s="90"/>
      <c r="G171" s="90"/>
      <c r="H171" s="90"/>
      <c r="I171" s="90"/>
      <c r="J171" s="90"/>
      <c r="K171" s="90"/>
    </row>
    <row r="172" ht="15.75">
      <c r="A172" s="3"/>
    </row>
    <row r="173" spans="1:7" ht="15.75">
      <c r="A173" s="91" t="s">
        <v>161</v>
      </c>
      <c r="B173" s="91"/>
      <c r="C173" s="91"/>
      <c r="D173" s="91"/>
      <c r="E173" s="20" t="s">
        <v>149</v>
      </c>
      <c r="G173" s="35" t="s">
        <v>160</v>
      </c>
    </row>
    <row r="174" spans="1:5" ht="15.75">
      <c r="A174" s="21"/>
      <c r="E174" s="22" t="s">
        <v>104</v>
      </c>
    </row>
    <row r="176" spans="1:11" ht="15.75">
      <c r="A176" s="89" t="s">
        <v>105</v>
      </c>
      <c r="B176" s="89"/>
      <c r="C176" s="89"/>
      <c r="D176" s="89"/>
      <c r="E176" s="89"/>
      <c r="F176" s="89"/>
      <c r="G176" s="89"/>
      <c r="H176" s="89"/>
      <c r="I176" s="89"/>
      <c r="J176" s="89"/>
      <c r="K176" s="89"/>
    </row>
    <row r="177" spans="1:11" ht="15.75">
      <c r="A177" s="89" t="s">
        <v>106</v>
      </c>
      <c r="B177" s="89"/>
      <c r="C177" s="89"/>
      <c r="D177" s="89"/>
      <c r="E177" s="89"/>
      <c r="F177" s="89"/>
      <c r="G177" s="89"/>
      <c r="H177" s="89"/>
      <c r="I177" s="89"/>
      <c r="J177" s="89"/>
      <c r="K177" s="89"/>
    </row>
    <row r="179" spans="1:11" ht="15.75">
      <c r="A179" s="89" t="s">
        <v>107</v>
      </c>
      <c r="B179" s="89"/>
      <c r="C179" s="89"/>
      <c r="D179" s="89"/>
      <c r="E179" s="89"/>
      <c r="F179" s="89"/>
      <c r="G179" s="89"/>
      <c r="H179" s="89"/>
      <c r="I179" s="89"/>
      <c r="J179" s="89"/>
      <c r="K179" s="89"/>
    </row>
    <row r="181" ht="15.75">
      <c r="A181" s="23"/>
    </row>
  </sheetData>
  <mergeCells count="156">
    <mergeCell ref="A1:L1"/>
    <mergeCell ref="A2:L2"/>
    <mergeCell ref="A4:L4"/>
    <mergeCell ref="A5:L5"/>
    <mergeCell ref="A7:L7"/>
    <mergeCell ref="A8:L8"/>
    <mergeCell ref="A9:L9"/>
    <mergeCell ref="A10:L10"/>
    <mergeCell ref="A11:L11"/>
    <mergeCell ref="A12:L12"/>
    <mergeCell ref="A14:L14"/>
    <mergeCell ref="A15:L15"/>
    <mergeCell ref="A17:K17"/>
    <mergeCell ref="A18:K18"/>
    <mergeCell ref="A20:K20"/>
    <mergeCell ref="A22:L22"/>
    <mergeCell ref="J24:L24"/>
    <mergeCell ref="C25:D25"/>
    <mergeCell ref="C26:D26"/>
    <mergeCell ref="A27:L27"/>
    <mergeCell ref="A24:A25"/>
    <mergeCell ref="B24:B25"/>
    <mergeCell ref="C24:F24"/>
    <mergeCell ref="G24:I24"/>
    <mergeCell ref="C28:D28"/>
    <mergeCell ref="A31:L31"/>
    <mergeCell ref="A34:L34"/>
    <mergeCell ref="C29:D29"/>
    <mergeCell ref="C30:D30"/>
    <mergeCell ref="A35:L35"/>
    <mergeCell ref="B37:D37"/>
    <mergeCell ref="E37:G37"/>
    <mergeCell ref="H37:J37"/>
    <mergeCell ref="K37:L37"/>
    <mergeCell ref="B38:D38"/>
    <mergeCell ref="E38:G38"/>
    <mergeCell ref="H38:J38"/>
    <mergeCell ref="K38:L38"/>
    <mergeCell ref="B39:D39"/>
    <mergeCell ref="E39:G39"/>
    <mergeCell ref="H39:J39"/>
    <mergeCell ref="K39:L39"/>
    <mergeCell ref="B40:D40"/>
    <mergeCell ref="E40:G40"/>
    <mergeCell ref="H40:J40"/>
    <mergeCell ref="K40:L40"/>
    <mergeCell ref="B41:D41"/>
    <mergeCell ref="E41:G41"/>
    <mergeCell ref="H41:J41"/>
    <mergeCell ref="K41:L41"/>
    <mergeCell ref="A42:L42"/>
    <mergeCell ref="B43:D43"/>
    <mergeCell ref="E43:G43"/>
    <mergeCell ref="H43:J43"/>
    <mergeCell ref="K43:L43"/>
    <mergeCell ref="B44:D44"/>
    <mergeCell ref="E44:G44"/>
    <mergeCell ref="H44:J44"/>
    <mergeCell ref="K44:L44"/>
    <mergeCell ref="B45:D45"/>
    <mergeCell ref="E45:G45"/>
    <mergeCell ref="H45:J45"/>
    <mergeCell ref="K45:L45"/>
    <mergeCell ref="B46:D46"/>
    <mergeCell ref="E46:G46"/>
    <mergeCell ref="H46:J46"/>
    <mergeCell ref="K46:L46"/>
    <mergeCell ref="B47:D47"/>
    <mergeCell ref="E47:G47"/>
    <mergeCell ref="H47:J47"/>
    <mergeCell ref="K47:L47"/>
    <mergeCell ref="B48:D48"/>
    <mergeCell ref="E48:G48"/>
    <mergeCell ref="H48:J48"/>
    <mergeCell ref="K48:L48"/>
    <mergeCell ref="A49:L49"/>
    <mergeCell ref="B50:D50"/>
    <mergeCell ref="E50:G50"/>
    <mergeCell ref="H50:J50"/>
    <mergeCell ref="K50:L50"/>
    <mergeCell ref="B51:D51"/>
    <mergeCell ref="E51:G51"/>
    <mergeCell ref="H51:J51"/>
    <mergeCell ref="K51:L51"/>
    <mergeCell ref="B52:D52"/>
    <mergeCell ref="E52:G52"/>
    <mergeCell ref="H52:J52"/>
    <mergeCell ref="K52:L52"/>
    <mergeCell ref="B53:D53"/>
    <mergeCell ref="E53:G53"/>
    <mergeCell ref="H53:J53"/>
    <mergeCell ref="K53:L53"/>
    <mergeCell ref="A58:K58"/>
    <mergeCell ref="A60:A61"/>
    <mergeCell ref="B60:B61"/>
    <mergeCell ref="C60:E60"/>
    <mergeCell ref="F60:H60"/>
    <mergeCell ref="I60:K60"/>
    <mergeCell ref="A131:K131"/>
    <mergeCell ref="A97:K97"/>
    <mergeCell ref="A99:K99"/>
    <mergeCell ref="A101:A103"/>
    <mergeCell ref="B101:B103"/>
    <mergeCell ref="C101:E102"/>
    <mergeCell ref="F101:H102"/>
    <mergeCell ref="I101:K101"/>
    <mergeCell ref="F135:F136"/>
    <mergeCell ref="G135:G136"/>
    <mergeCell ref="H135:H136"/>
    <mergeCell ref="A141:H141"/>
    <mergeCell ref="A135:A136"/>
    <mergeCell ref="C135:C136"/>
    <mergeCell ref="D135:D136"/>
    <mergeCell ref="E135:E136"/>
    <mergeCell ref="A153:H153"/>
    <mergeCell ref="A159:K159"/>
    <mergeCell ref="F142:F143"/>
    <mergeCell ref="G142:G143"/>
    <mergeCell ref="H142:H143"/>
    <mergeCell ref="A144:H144"/>
    <mergeCell ref="A142:A143"/>
    <mergeCell ref="C142:C143"/>
    <mergeCell ref="D142:D143"/>
    <mergeCell ref="E142:E143"/>
    <mergeCell ref="A179:K179"/>
    <mergeCell ref="A166:K166"/>
    <mergeCell ref="A168:K168"/>
    <mergeCell ref="A170:K170"/>
    <mergeCell ref="A171:K171"/>
    <mergeCell ref="A72:K72"/>
    <mergeCell ref="A173:D173"/>
    <mergeCell ref="A176:K176"/>
    <mergeCell ref="A177:K177"/>
    <mergeCell ref="A160:K160"/>
    <mergeCell ref="A162:K162"/>
    <mergeCell ref="A163:K163"/>
    <mergeCell ref="A165:K165"/>
    <mergeCell ref="A145:H145"/>
    <mergeCell ref="A148:H148"/>
    <mergeCell ref="A54:L54"/>
    <mergeCell ref="A56:L56"/>
    <mergeCell ref="A88:K88"/>
    <mergeCell ref="A93:K93"/>
    <mergeCell ref="A76:K76"/>
    <mergeCell ref="A77:K77"/>
    <mergeCell ref="A83:K83"/>
    <mergeCell ref="A62:K62"/>
    <mergeCell ref="A66:K66"/>
    <mergeCell ref="A69:K69"/>
    <mergeCell ref="A96:K96"/>
    <mergeCell ref="I102:K102"/>
    <mergeCell ref="A130:K130"/>
    <mergeCell ref="A118:K118"/>
    <mergeCell ref="A105:K105"/>
    <mergeCell ref="A108:K108"/>
    <mergeCell ref="A120:K120"/>
  </mergeCells>
  <printOptions/>
  <pageMargins left="0.75" right="0.75" top="0.25" bottom="0.21" header="0.25" footer="0.21"/>
  <pageSetup fitToHeight="6" horizontalDpi="600" verticalDpi="600" orientation="landscape" paperSize="9" scale="77" r:id="rId1"/>
  <rowBreaks count="4" manualBreakCount="4">
    <brk id="33" max="255" man="1"/>
    <brk id="98" max="255" man="1"/>
    <brk id="117" max="11" man="1"/>
    <brk id="145" max="255" man="1"/>
  </rowBreaks>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Пользователь Windows</cp:lastModifiedBy>
  <cp:lastPrinted>2022-02-18T14:28:25Z</cp:lastPrinted>
  <dcterms:created xsi:type="dcterms:W3CDTF">2019-03-14T10:21:45Z</dcterms:created>
  <dcterms:modified xsi:type="dcterms:W3CDTF">2022-02-18T14:29:14Z</dcterms:modified>
  <cp:category/>
  <cp:version/>
  <cp:contentType/>
  <cp:contentStatus/>
</cp:coreProperties>
</file>